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7"/>
  <workbookPr codeName="ThisWorkbook" defaultThemeVersion="124226"/>
  <mc:AlternateContent xmlns:mc="http://schemas.openxmlformats.org/markup-compatibility/2006">
    <mc:Choice Requires="x15">
      <x15ac:absPath xmlns:x15ac="http://schemas.microsoft.com/office/spreadsheetml/2010/11/ac" url="F:\NAM 2026\BAO CAO\BAO CAO THANG 8\"/>
    </mc:Choice>
  </mc:AlternateContent>
  <xr:revisionPtr revIDLastSave="0" documentId="13_ncr:1_{F192D35B-FA9B-4AAB-8E1C-0B170EA548FA}" xr6:coauthVersionLast="36" xr6:coauthVersionMax="47" xr10:uidLastSave="{00000000-0000-0000-0000-000000000000}"/>
  <bookViews>
    <workbookView xWindow="-120" yWindow="-120" windowWidth="29040" windowHeight="15840" tabRatio="750" firstSheet="2" activeTab="2" xr2:uid="{00000000-000D-0000-FFFF-FFFF00000000}"/>
  </bookViews>
  <sheets>
    <sheet name="foxz" sheetId="1222" state="veryHidden" r:id="rId1"/>
    <sheet name="BIA" sheetId="1223" state="hidden" r:id="rId2"/>
    <sheet name="Sheet1" sheetId="1224" r:id="rId3"/>
    <sheet name="Sheet2" sheetId="1225" state="hidden" r:id="rId4"/>
    <sheet name="B3 SXNN" sheetId="1221" state="hidden" r:id="rId5"/>
    <sheet name="BIEU 2b (SXNN)" sheetId="1219" state="hidden" r:id="rId6"/>
    <sheet name="QUY HOACH" sheetId="1217" state="hidden" r:id="rId7"/>
  </sheets>
  <externalReferences>
    <externalReference r:id="rId8"/>
  </externalReferences>
  <definedNames>
    <definedName name="_Order1" hidden="1">255</definedName>
    <definedName name="_Order2" hidden="1">255</definedName>
    <definedName name="_T4">[1]XL4Poppy!$C$31</definedName>
    <definedName name="fff" hidden="1">{"'Sheet1'!$L$16"}</definedName>
    <definedName name="g" hidden="1">{"'Sheet1'!$L$16"}</definedName>
    <definedName name="HTML_CodePage" hidden="1">950</definedName>
    <definedName name="HTML_Control" hidden="1">{"'Sheet1'!$L$16"}</definedName>
    <definedName name="HTML_Description" hidden="1">""</definedName>
    <definedName name="HTML_Email" hidden="1">""</definedName>
    <definedName name="HTML_Header" hidden="1">"Sheet1"</definedName>
    <definedName name="HTML_LastUpdate" hidden="1">"2000/9/14"</definedName>
    <definedName name="HTML_LineAfter" hidden="1">FALSE</definedName>
    <definedName name="HTML_LineBefore" hidden="1">FALSE</definedName>
    <definedName name="HTML_Name" hidden="1">"J.C.WONG"</definedName>
    <definedName name="HTML_OBDlg2" hidden="1">TRUE</definedName>
    <definedName name="HTML_OBDlg4" hidden="1">TRUE</definedName>
    <definedName name="HTML_OS" hidden="1">0</definedName>
    <definedName name="HTML_Title" hidden="1">"00Q3961-SUM"</definedName>
    <definedName name="huy" hidden="1">{"'Sheet1'!$L$16"}</definedName>
    <definedName name="_xlnm.Print_Area" localSheetId="2">Sheet1!$A$1:$I$41</definedName>
    <definedName name="_xlnm.Print_Titles" localSheetId="2">Sheet1!$3:$4</definedName>
    <definedName name="TaxXL">5%</definedName>
    <definedName name="vcbo1" hidden="1">{"'Sheet1'!$L$16"}</definedName>
  </definedNames>
  <calcPr calcId="181029"/>
</workbook>
</file>

<file path=xl/calcChain.xml><?xml version="1.0" encoding="utf-8"?>
<calcChain xmlns="http://schemas.openxmlformats.org/spreadsheetml/2006/main">
  <c r="F22" i="1224" l="1"/>
  <c r="E21" i="1224"/>
  <c r="F21" i="1224"/>
  <c r="F25" i="1224" l="1"/>
  <c r="F17" i="1224" l="1"/>
  <c r="F23" i="1224" l="1"/>
  <c r="F16" i="1224"/>
  <c r="F36" i="1224" l="1"/>
  <c r="F35" i="1224"/>
  <c r="G17" i="1224" l="1"/>
  <c r="G16" i="1224"/>
  <c r="H17" i="1224" l="1"/>
  <c r="H16" i="1224"/>
  <c r="F9" i="1225" l="1"/>
  <c r="F8" i="1225"/>
  <c r="D6" i="1225"/>
  <c r="F5" i="1225"/>
  <c r="F4" i="1225"/>
  <c r="F6" i="1225" l="1"/>
  <c r="F7" i="1225" s="1"/>
  <c r="H32" i="1224"/>
  <c r="G32" i="1224"/>
  <c r="H31" i="1224"/>
  <c r="G31" i="1224"/>
  <c r="H22" i="1224" l="1"/>
  <c r="G22" i="1224"/>
  <c r="H21" i="1224"/>
  <c r="G21" i="1224"/>
  <c r="H20" i="1224"/>
  <c r="G20" i="1224"/>
  <c r="H19" i="1224"/>
  <c r="G19" i="1224"/>
  <c r="H7" i="1224" l="1"/>
  <c r="H8" i="1224"/>
  <c r="H9" i="1224"/>
  <c r="H10" i="1224"/>
  <c r="H11" i="1224"/>
  <c r="H12" i="1224"/>
  <c r="H18" i="1224"/>
  <c r="H24" i="1224"/>
  <c r="H25" i="1224"/>
  <c r="H26" i="1224"/>
  <c r="H27" i="1224"/>
  <c r="H28" i="1224"/>
  <c r="H30" i="1224"/>
  <c r="H33" i="1224"/>
  <c r="H37" i="1224"/>
  <c r="H38" i="1224"/>
  <c r="H39" i="1224"/>
  <c r="H40" i="1224"/>
  <c r="H6" i="1224"/>
  <c r="G7" i="1224"/>
  <c r="G8" i="1224"/>
  <c r="G9" i="1224"/>
  <c r="G10" i="1224"/>
  <c r="G11" i="1224"/>
  <c r="G12" i="1224"/>
  <c r="G18" i="1224"/>
  <c r="G23" i="1224"/>
  <c r="G24" i="1224"/>
  <c r="G25" i="1224"/>
  <c r="G26" i="1224"/>
  <c r="G27" i="1224"/>
  <c r="G28" i="1224"/>
  <c r="G30" i="1224"/>
  <c r="G33" i="1224"/>
  <c r="G35" i="1224"/>
  <c r="G36" i="1224"/>
  <c r="G37" i="1224"/>
  <c r="G38" i="1224"/>
  <c r="G39" i="1224"/>
  <c r="G40" i="1224"/>
  <c r="G41" i="1224"/>
  <c r="G6" i="1224"/>
  <c r="H41" i="1224"/>
  <c r="H36" i="1224" l="1"/>
  <c r="H35" i="1224"/>
  <c r="H23" i="1224"/>
  <c r="H14" i="1224"/>
  <c r="G14" i="1224"/>
  <c r="E47" i="1219" l="1"/>
  <c r="D47" i="1219"/>
  <c r="A3" i="1219" l="1"/>
  <c r="D36" i="1219"/>
  <c r="AA36" i="1219" s="1"/>
  <c r="Z36" i="1219"/>
  <c r="D35" i="1219"/>
  <c r="AA35" i="1219" s="1"/>
  <c r="Z35" i="1219"/>
  <c r="D34" i="1219"/>
  <c r="AA34" i="1219" s="1"/>
  <c r="Z34" i="1219"/>
  <c r="D32" i="1219"/>
  <c r="AA32" i="1219" s="1"/>
  <c r="Z32" i="1219"/>
  <c r="D21" i="1219"/>
  <c r="AA21" i="1219" s="1"/>
  <c r="Z21" i="1219"/>
  <c r="AA20" i="1219"/>
  <c r="AA19" i="1219"/>
  <c r="Z18" i="1219"/>
  <c r="AA17" i="1219"/>
  <c r="Z17" i="1219"/>
  <c r="AA16" i="1219"/>
  <c r="AA15" i="1219"/>
  <c r="Z15" i="1219"/>
  <c r="Z14" i="1219"/>
  <c r="D14" i="1219"/>
  <c r="AA14" i="1219" s="1"/>
  <c r="D13" i="1219"/>
  <c r="AA13" i="1219" s="1"/>
  <c r="Z13" i="1219"/>
  <c r="Z11" i="1219"/>
  <c r="D11" i="1219"/>
  <c r="AA11" i="1219" s="1"/>
  <c r="D10" i="1219"/>
  <c r="AA10" i="1219" s="1"/>
  <c r="Z10" i="1219"/>
  <c r="Z16" i="1219" l="1"/>
  <c r="Z20" i="1219"/>
  <c r="Z19" i="1219"/>
  <c r="AA18" i="1219"/>
  <c r="A4" i="1221" l="1"/>
  <c r="G7" i="1221"/>
  <c r="H43" i="1221"/>
  <c r="E43" i="1221"/>
  <c r="H30" i="1221"/>
  <c r="E30" i="1221"/>
  <c r="G29" i="1221"/>
  <c r="H29" i="1221" s="1"/>
  <c r="D29" i="1221"/>
  <c r="E29" i="1221" s="1"/>
  <c r="H26" i="1221"/>
  <c r="E26" i="1221"/>
  <c r="H25" i="1221"/>
  <c r="E25" i="1221"/>
  <c r="H22" i="1221"/>
  <c r="E22" i="1221"/>
  <c r="H21" i="1221"/>
  <c r="E21" i="1221"/>
  <c r="H14" i="1221"/>
  <c r="E14" i="1221"/>
  <c r="F11" i="1221"/>
  <c r="C11" i="1221"/>
  <c r="A3" i="1217" l="1"/>
  <c r="H23" i="1221"/>
  <c r="H20" i="1221" s="1"/>
  <c r="H28" i="1221"/>
  <c r="H27" i="1221"/>
  <c r="H24" i="1221" s="1"/>
  <c r="E28" i="1221"/>
  <c r="E23" i="1221"/>
  <c r="E20" i="1221" s="1"/>
  <c r="E27" i="1221"/>
  <c r="E24" i="1221" s="1"/>
  <c r="E7" i="1221" l="1"/>
</calcChain>
</file>

<file path=xl/sharedStrings.xml><?xml version="1.0" encoding="utf-8"?>
<sst xmlns="http://schemas.openxmlformats.org/spreadsheetml/2006/main" count="406" uniqueCount="249">
  <si>
    <t>Triệu đồng</t>
  </si>
  <si>
    <t xml:space="preserve">Chỉ tiêu </t>
  </si>
  <si>
    <t xml:space="preserve">Đơn vị tính </t>
  </si>
  <si>
    <t>Tấn</t>
  </si>
  <si>
    <t>V</t>
  </si>
  <si>
    <t>VI</t>
  </si>
  <si>
    <t>VII</t>
  </si>
  <si>
    <t>VIII</t>
  </si>
  <si>
    <t>IX</t>
  </si>
  <si>
    <t>%</t>
  </si>
  <si>
    <t>TT</t>
  </si>
  <si>
    <t>I</t>
  </si>
  <si>
    <t>II</t>
  </si>
  <si>
    <t>Ha</t>
  </si>
  <si>
    <t>a</t>
  </si>
  <si>
    <t>b</t>
  </si>
  <si>
    <t>c</t>
  </si>
  <si>
    <t>III</t>
  </si>
  <si>
    <t>Con</t>
  </si>
  <si>
    <t>Người</t>
  </si>
  <si>
    <t>IV</t>
  </si>
  <si>
    <t>Hộ</t>
  </si>
  <si>
    <t>Ghi chú</t>
  </si>
  <si>
    <t>Mức giảm tỷ lệ hộ nghèo</t>
  </si>
  <si>
    <t>ha</t>
  </si>
  <si>
    <t>2.1</t>
  </si>
  <si>
    <t>Biểu số 01</t>
  </si>
  <si>
    <t>TỔNG HỢP DANH MỤC CÁC QUY HOẠCH TRÊN ĐỊA BÀN HUYỆN SÌN HỒ</t>
  </si>
  <si>
    <t>Danh mục dự án quy hoạch</t>
  </si>
  <si>
    <t>Số Quyết định phê duyêt/Ngày, tháng, năm</t>
  </si>
  <si>
    <t>Cấp phê duyệt</t>
  </si>
  <si>
    <t>Danh mục các quy hoạch đã được phê duyệt còn hiệu lực</t>
  </si>
  <si>
    <t>Quy hoạch tổng thể phát triển KT-XH huyện Sìn Hồ đến năm 2020 tầm nhìn 2030</t>
  </si>
  <si>
    <t>977/07.09.2015</t>
  </si>
  <si>
    <t>UBND tỉnh Lai Châu</t>
  </si>
  <si>
    <t>Quy hoạch chung xây dựng Thị trấn Sìn Hồ</t>
  </si>
  <si>
    <t>1827/30.11.2007</t>
  </si>
  <si>
    <t>Điều chỉnh Quy hoạch chung xây dựng Thị trấn Sìn Hồ</t>
  </si>
  <si>
    <t>641/23.6.2014</t>
  </si>
  <si>
    <t>1083/29.8.2016</t>
  </si>
  <si>
    <t>Quy hoạch sử dụng đất đến 2020, kế hoạch sử dụng đất 5 năm kỳ đầu (2011-2015) huyện Sìn Hồ, tỉnh Lai Châu</t>
  </si>
  <si>
    <t>1095/10.9.2014</t>
  </si>
  <si>
    <t>Điều chỉnh Quy hoạch sử dụng đất đến 2020</t>
  </si>
  <si>
    <t>Danh mục các quy hoạch đang tiến hành lập</t>
  </si>
  <si>
    <t>Danh mục các quy hoạch đã được lập điều chỉnh, thẩm định chưa được phê duyệt</t>
  </si>
  <si>
    <t>Danh mục các quy hoạch đã được lập điều chỉnh chưa được thẩm định</t>
  </si>
  <si>
    <t>Quy hoạch chi tiết xây dựng khu trung tâm du lịch sinh thái và nghỉ dưỡng huyện Sìn Hồ, tỉnh Lai Châu</t>
  </si>
  <si>
    <t>1606/26.12.2016</t>
  </si>
  <si>
    <t>Điều chỉnh Quy hoạch mạng lưới trường lớp học ngành GD&amp;ĐT tỉnh Lai Châu đến năm 2020 và định hướng đến năm 2030</t>
  </si>
  <si>
    <t>UBND huyện Sìn Hồ</t>
  </si>
  <si>
    <t>STT</t>
  </si>
  <si>
    <t>Nội dung hỗ trợ</t>
  </si>
  <si>
    <t>Đơn vị tính</t>
  </si>
  <si>
    <t>Hỗ trợ giống ngô lai</t>
  </si>
  <si>
    <t>Hỗ trợ phát triển cây chè cho vùng nguyên liệu tập trung</t>
  </si>
  <si>
    <t>Hỗ trợ phát triển cây sơn tra</t>
  </si>
  <si>
    <t>Nội dung kế hoạch hỗ trợ</t>
  </si>
  <si>
    <t>Kế hoạch giao năm 2020</t>
  </si>
  <si>
    <t>Ước thực hiện năm 2020</t>
  </si>
  <si>
    <t>Diện tích hỗ trợ (ha)</t>
  </si>
  <si>
    <t>Khối lượng (kg, Máy…)</t>
  </si>
  <si>
    <t>Kinh phí
(triệu đồng)</t>
  </si>
  <si>
    <t>Tổng cộng</t>
  </si>
  <si>
    <t>Hỗ trợ giống lúa thuần</t>
  </si>
  <si>
    <t>Hỗ trợ giống</t>
  </si>
  <si>
    <t>Phân bón lót (vô cơ hoặc vi sinh TH)</t>
  </si>
  <si>
    <t>Hỗ trợ chuyển đổi, khai hoang, làm đất</t>
  </si>
  <si>
    <t>Hỗ trợ phát triển cây quế</t>
  </si>
  <si>
    <t>Chi phí quản lý (2%)</t>
  </si>
  <si>
    <t>Hỗ trợ phát triển cây ăn quả</t>
  </si>
  <si>
    <t>Phân bón lót (vô cơ hoặc vi sinh TH, vôi bột)</t>
  </si>
  <si>
    <t>-</t>
  </si>
  <si>
    <t>Phân vi sinh</t>
  </si>
  <si>
    <t>Phân lân</t>
  </si>
  <si>
    <t>Hỗ trợ chuyển đổi phương thức chăn nuôi</t>
  </si>
  <si>
    <t>Hỗ trợ chuồng trại</t>
  </si>
  <si>
    <t>Hỗ trợ mặt bằng</t>
  </si>
  <si>
    <t>Hỗ trợ làm chuồng</t>
  </si>
  <si>
    <t>Hỗ trợ trồng cỏ</t>
  </si>
  <si>
    <t>Hỗ trợ cải tạo đàn gia súc</t>
  </si>
  <si>
    <t>Hỗ trợ trâu đực giống</t>
  </si>
  <si>
    <t>Hỗ trợ bò đực giống</t>
  </si>
  <si>
    <t>Hỗ trợ chi phí thụ tinh nhân tạo</t>
  </si>
  <si>
    <t>Hỗ trợ nuôi tôm lồng, cá lồng</t>
  </si>
  <si>
    <t>X</t>
  </si>
  <si>
    <t>Hỗ trợ vôi cải tạo đất ruộng</t>
  </si>
  <si>
    <t>XI</t>
  </si>
  <si>
    <t>Hỗ trợ phát triển cơ giới hóa nông nghiệp</t>
  </si>
  <si>
    <t>Biểu 2a</t>
  </si>
  <si>
    <t>Tỷ lệ bao phủ bảo hiểm y tế</t>
  </si>
  <si>
    <t>Diện tích hỗ trợ</t>
  </si>
  <si>
    <t>Khối lượng hỗ trợ</t>
  </si>
  <si>
    <t>KH 2021</t>
  </si>
  <si>
    <t>Hỗ trợ trồng chè nguyên liệu tập trung</t>
  </si>
  <si>
    <t>Hỗ trợ phát triển và bảo tồn chè cổ thụ</t>
  </si>
  <si>
    <t xml:space="preserve">                                           THỰC HIỆN NGHỊ QUYẾT SỐ 33/2016/NQ-HĐND NGÀY 28/7/2016 CỦA HĐND TỈNH LAI CHÂU</t>
  </si>
  <si>
    <t xml:space="preserve">Hỗ trợ khai hoang ruộng nước </t>
  </si>
  <si>
    <t>BÁO CÁO TÌNH HÌNH THỰC HIỆN KẾ HOẠCH TRỢ SẢN XUẤT NÔNG NGHIỆP NĂM 2021</t>
  </si>
  <si>
    <t xml:space="preserve">‰ </t>
  </si>
  <si>
    <t>Cơ sở</t>
  </si>
  <si>
    <t>Kế hoạch năm 2023</t>
  </si>
  <si>
    <t>Thị trấn</t>
  </si>
  <si>
    <t>Làng Mô</t>
  </si>
  <si>
    <t>Tủa Sín Chải</t>
  </si>
  <si>
    <t>Tả Ngảo</t>
  </si>
  <si>
    <t>Sà Dề Phìn</t>
  </si>
  <si>
    <t>Tả Phìn</t>
  </si>
  <si>
    <t>Phăng Xô Lin</t>
  </si>
  <si>
    <t>Hồng Thu</t>
  </si>
  <si>
    <t>Phìn Hồ</t>
  </si>
  <si>
    <t>Ma Quai</t>
  </si>
  <si>
    <t>Lùng Thàng</t>
  </si>
  <si>
    <t>Nậm Tăm</t>
  </si>
  <si>
    <t>Pa Khóa</t>
  </si>
  <si>
    <t>Nậm Cha</t>
  </si>
  <si>
    <t>Căn Co</t>
  </si>
  <si>
    <t>Mậm Mạ</t>
  </si>
  <si>
    <t>Noong Hẻo</t>
  </si>
  <si>
    <t>Nậm Cuổi</t>
  </si>
  <si>
    <t>Nậm Hăn</t>
  </si>
  <si>
    <t>Pu Sam Cáp</t>
  </si>
  <si>
    <t>Chăn Nưa</t>
  </si>
  <si>
    <t>Pa Tần</t>
  </si>
  <si>
    <t xml:space="preserve">HỖ TRỢ SẢN XUẤT NÔNG NGHIỆP </t>
  </si>
  <si>
    <t xml:space="preserve">Hỗ trợ phát triển và bảo tồn cây chè </t>
  </si>
  <si>
    <t xml:space="preserve"> -</t>
  </si>
  <si>
    <t xml:space="preserve"> Hỗ trợ trồng chè nguyên liệu tập trung</t>
  </si>
  <si>
    <t xml:space="preserve"> Trong đó: thực hiện Đề án phát triển sản xuất nông nghiệp các xã đặc biệt khó khăn và các xã biên giới giai đoạn 2020-2025</t>
  </si>
  <si>
    <t>Hỗ trợ phát triển và bảo tồn chè cổ thụ (thực hiện Đề án phát triển sản xuất nông nghiệp các xã đặc biệt khó khăn và các xã biên giới giai đoạn 2020-2025)</t>
  </si>
  <si>
    <t xml:space="preserve">Hỗ trợ phát triển cây quế </t>
  </si>
  <si>
    <t>Trong đó: thực hiện Đề án phát triển sản xuất nông nghiệp các xã đặc biệt khó khăn và các xã biên giới giai đoạn 2020-2025</t>
  </si>
  <si>
    <t xml:space="preserve">Hỗ trợ phát triển cây ăn quả tập trung và cải tạo vườn tạp </t>
  </si>
  <si>
    <t xml:space="preserve">Hỗ trợ phát triển cây sơn tra </t>
  </si>
  <si>
    <t xml:space="preserve">Hỗ trợ chuyển đổi phương thúc chăn nuôi và cải tạo đàn gia súc </t>
  </si>
  <si>
    <t xml:space="preserve">Hỗ trợ chuyển đổi phương thức chăn nuôi </t>
  </si>
  <si>
    <t xml:space="preserve"> +</t>
  </si>
  <si>
    <t xml:space="preserve">Hỗ trợ hộ gia đình làm chuồng </t>
  </si>
  <si>
    <t xml:space="preserve">Hỗ trợ xây dựng chuồng trại tập trung </t>
  </si>
  <si>
    <t xml:space="preserve">Hỗ trợ trồng cỏ </t>
  </si>
  <si>
    <t xml:space="preserve">Hỗ trợ cải tạo đàn gia súc </t>
  </si>
  <si>
    <t xml:space="preserve">Hỗ trợ trâu, bò đực giống </t>
  </si>
  <si>
    <t xml:space="preserve">Hỗ trợ thụ tinh nhân tạo </t>
  </si>
  <si>
    <t xml:space="preserve">Liều </t>
  </si>
  <si>
    <t xml:space="preserve">Diện tích hỗ trợ </t>
  </si>
  <si>
    <t xml:space="preserve"> - </t>
  </si>
  <si>
    <t xml:space="preserve">Khối lượng hỗ trợ </t>
  </si>
  <si>
    <t xml:space="preserve">Tấn </t>
  </si>
  <si>
    <t>Máy</t>
  </si>
  <si>
    <t xml:space="preserve">Hỗ trợ nuôi tôm, cá lồng </t>
  </si>
  <si>
    <t xml:space="preserve">Lồng </t>
  </si>
  <si>
    <t>Phát triển đường giao thông nội đồng vùng chè cổ thụ (thực hiện Đề án phát triển sản xuất nông nghiệp các xã đặc biệt khó khăn và các xã biên giới giai đoạn 2020-2025)</t>
  </si>
  <si>
    <t>Km</t>
  </si>
  <si>
    <t>Xây dựng mô hình khuyến nông (thực hiện Đề án phát triển sản xuất nông nghiệp các xã đặc biệt khó khăn và các xã biên giới giai đoạn 2020-2025)</t>
  </si>
  <si>
    <t>Mô hình</t>
  </si>
  <si>
    <t>Thực hiện Đề án phát triển một số cây dược liệu</t>
  </si>
  <si>
    <t>Sâm Lai Châu</t>
  </si>
  <si>
    <t>Bảy lá một hoa</t>
  </si>
  <si>
    <t>Lan Kim tuyến</t>
  </si>
  <si>
    <t>Đương quy</t>
  </si>
  <si>
    <t>Actiso</t>
  </si>
  <si>
    <t>HỖ TRỢ SẢN XUẤT THEO NGHỊ QUYẾT SỐ 07/2021/NQ-HĐND</t>
  </si>
  <si>
    <t>Hỗ trợ phát triển chè</t>
  </si>
  <si>
    <t>Hỗ trợ phát triển vùng chè tập trung chất lượng cao</t>
  </si>
  <si>
    <t>Phát triển cây chè cổ thụ</t>
  </si>
  <si>
    <t>Bảo tồn chè cổ thụ</t>
  </si>
  <si>
    <t>Cây</t>
  </si>
  <si>
    <t>Hỗ trợ trồng hoa, rau củ quả</t>
  </si>
  <si>
    <t>Đối với hoa địa lan</t>
  </si>
  <si>
    <t>Chậu</t>
  </si>
  <si>
    <t>Đối với hoa rau củ quả khác</t>
  </si>
  <si>
    <t>Hỗ trợ chuồng trại chăn nuôi</t>
  </si>
  <si>
    <t>Hỗ trợ trồng cỏ và các loại cây thức ăn</t>
  </si>
  <si>
    <t>Hỗ trợ phát triển sản phẩm OCOP</t>
  </si>
  <si>
    <t>Sản phẩm OCOP</t>
  </si>
  <si>
    <t>SP</t>
  </si>
  <si>
    <t>Địa điểm bản hàng</t>
  </si>
  <si>
    <t>Điểm</t>
  </si>
  <si>
    <t>Hỗ trợ máy móc, thiết bị; nhà kho, nhà xưởng</t>
  </si>
  <si>
    <t>Thưởng cho chủ thể tham gia Chương trình OCOP có sản phẩm được công nhận</t>
  </si>
  <si>
    <t>Hỗ trợ chi phí xây dựng hoặc thuê điểm giới thiệu và bán sản phẩm OCOP</t>
  </si>
  <si>
    <t>TRỒNG MỚI, CHĂM SÓC, TRỒNG BỔ SUNG RỪNG NĂM 2022 THEO NGHỊ QUYẾT SỐ 08/2021/NQ-HĐND</t>
  </si>
  <si>
    <t>Trồng rừng mới</t>
  </si>
  <si>
    <t xml:space="preserve">Quế </t>
  </si>
  <si>
    <t>Cây lâm nghiệp khác</t>
  </si>
  <si>
    <t>Rừng phòng hộ</t>
  </si>
  <si>
    <t>Chăm sóc rừng trồng</t>
  </si>
  <si>
    <t>Chăm sóc diện tích Quế</t>
  </si>
  <si>
    <t>Năm thứ 2 (rừng trồng năm 2021)</t>
  </si>
  <si>
    <t>Năm thứ 3 (rừng trồng năm 2020)</t>
  </si>
  <si>
    <t>Năm thứ 4 (rừng trồng năm 2019)</t>
  </si>
  <si>
    <t>+</t>
  </si>
  <si>
    <t>Diện tích trồng bổ sung</t>
  </si>
  <si>
    <t>HỖ TRỢ SẢN XUẤT NÔNG NGHIỆP THỰC HIỆN CÁC NGHỊ QUYẾT CỦA HĐND TỈNH</t>
  </si>
  <si>
    <t>Tỉnh giao</t>
  </si>
  <si>
    <r>
      <t>M</t>
    </r>
    <r>
      <rPr>
        <vertAlign val="superscript"/>
        <sz val="8"/>
        <rFont val="Times New Roman"/>
        <family val="1"/>
      </rPr>
      <t>2</t>
    </r>
  </si>
  <si>
    <t>CỘNG HÒA XÃ HỘI CHỦ NGHĨA VIỆT NAM</t>
  </si>
  <si>
    <t>Độc lập - Tự do -Hanh phúc</t>
  </si>
  <si>
    <t>GIAO  CHỈ TIÊU</t>
  </si>
  <si>
    <t>(Đối với cấp xã, căn cứ yêu cầu phát triển kinh tế - xã hội của địa phương, cấp huyện sẽ ban hành các biểu mẫu cụ thể)</t>
  </si>
  <si>
    <t>PHÁT TRIỂN KT-XH NĂM 2023</t>
  </si>
  <si>
    <t>SÌN HỒ, THÁNG 12  NĂM 2022</t>
  </si>
  <si>
    <t>(Kèm theo Báo cáo số:          /BC-UBND ngày       tháng           năm 2023 của UBND huyện Sìn Hồ)</t>
  </si>
  <si>
    <t xml:space="preserve"> Thu nhập bình quân đầu người </t>
  </si>
  <si>
    <t xml:space="preserve"> Tổng sản lượng lương thực có hạt </t>
  </si>
  <si>
    <t xml:space="preserve"> Tỷ lệ che phủ của rừng</t>
  </si>
  <si>
    <t>Tỷ lệ trẻ em dưới 5 tuổi bị suy dinh dưỡng về cân nặng theo tuổi</t>
  </si>
  <si>
    <t>Tỷ lệ trẻ em dưới 5 tuổi suy dinh dưỡng về chiều cao theo tuổi</t>
  </si>
  <si>
    <t>Tỷ lệ trẻ em dưới 01 tuổi được tiêm chủng đầy đủ các loại vacxin</t>
  </si>
  <si>
    <t>Giải quyết việc làm cho người lao động trong năm</t>
  </si>
  <si>
    <t>Số lao động đi làm việc ở nước ngoài theo hợp đồng</t>
  </si>
  <si>
    <t>Số người tham gia bảo hiểm xã hội</t>
  </si>
  <si>
    <t>Số người tham gia bảo hiểm thất nghiệp</t>
  </si>
  <si>
    <t>Tỷ lệ hộ gia đình đạt tiêu chuẩn văn hóa</t>
  </si>
  <si>
    <t>Tỷ lệ bản đạt tiêu chuẩn văn hóa</t>
  </si>
  <si>
    <t>Tổng lượt khách du lịch</t>
  </si>
  <si>
    <t>Tổng doanh thu du lịch</t>
  </si>
  <si>
    <t>Lao động</t>
  </si>
  <si>
    <t>Tổng mức bán lẻ hàng hóa và doanh thu dịch vụ</t>
  </si>
  <si>
    <t>Tỷ đồng</t>
  </si>
  <si>
    <t>So sánh</t>
  </si>
  <si>
    <t xml:space="preserve">Tốc độ tăng tổng giá trị sản phẩm trên địa bàn bình quân hằng năm </t>
  </si>
  <si>
    <t>Tỷ lệ dân số nông thôn được dùng nước sạch</t>
  </si>
  <si>
    <t xml:space="preserve">Tỷ lệ chất thải rắn sinh hoạt nông thôn được phân loại, thu gom, xử lý </t>
  </si>
  <si>
    <t>Duy trì và giữ vững xã đạt bộ tiêu chí quốc gia về y tế</t>
  </si>
  <si>
    <t>Đạt</t>
  </si>
  <si>
    <t>KH năm 2026</t>
  </si>
  <si>
    <t>Về kinh tế</t>
  </si>
  <si>
    <t>Thu ngân sách trên địa bàn</t>
  </si>
  <si>
    <t>Tổng sản lượng thịt hơi các loại</t>
  </si>
  <si>
    <t>Tổng sản lượng thủy sản</t>
  </si>
  <si>
    <t>Số tiêu chí đạt chuẩn nông thôn mới</t>
  </si>
  <si>
    <t>Tiêu chí</t>
  </si>
  <si>
    <t>Về xã hội</t>
  </si>
  <si>
    <t>Tỷ lệ trường đạt chuẩn quốc gia</t>
  </si>
  <si>
    <t>Tổng dân số toàn xã</t>
  </si>
  <si>
    <t>Tổng số lao động được đào tạo nghề trình độ sơ cấp, dạy nghề dưới 3 tháng</t>
  </si>
  <si>
    <t>Tỷ lệ thôn, bản có nhà văn hóa</t>
  </si>
  <si>
    <t>Tỷ lệ hộ nghèo đa chiều</t>
  </si>
  <si>
    <t>Về môi trường</t>
  </si>
  <si>
    <t>Tỷ lệ các cơ sở sản xuất kinh doanh đạt quy chuẩn về môi trường</t>
  </si>
  <si>
    <t>Tỷ lệ xử lý và tái sử dụng nước thải ra môi trường lưu vực các sông (suối)</t>
  </si>
  <si>
    <t>Tỷ lệ cơ sở chăn nuôi quy mô nông hộ có hệ thống xử lý chất thải đảm bảo yêu cầu</t>
  </si>
  <si>
    <t>Diện tích cây Sâm</t>
  </si>
  <si>
    <t>(Kèm theo Báo cáo số          /BC-UBND ngày       tháng       năm 2026 của UBND xã Pu Sam Cáp)</t>
  </si>
  <si>
    <t>MỘT SỐ CHỈ TIÊU CHỦ YẾU KH PHÁT TRIỂN KINH TẾ - XÃ HỘI THÁNG 8 NĂM 2026</t>
  </si>
  <si>
    <t>TH tháng 8 năm 2026</t>
  </si>
  <si>
    <t>Lũy kế ước TH 8 tháng đầu năm 2026</t>
  </si>
  <si>
    <t>TH tháng 8/KH năm 2026</t>
  </si>
  <si>
    <t>Lũy kế 8 tháng đầu năm/ KH năm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</si>
</sst>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5">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 #,##0\ _₫_-;\-* #,##0\ _₫_-;_-* &quot;-&quot;\ _₫_-;_-@_-"/>
    <numFmt numFmtId="165" formatCode="_-* #,##0.00\ _₫_-;\-* #,##0.00\ _₫_-;_-* &quot;-&quot;??\ _₫_-;_-@_-"/>
    <numFmt numFmtId="166" formatCode="_-* #,##0_-;\-* #,##0_-;_-* &quot;-&quot;_-;_-@_-"/>
    <numFmt numFmtId="167" formatCode="_-* #,##0.00_-;\-* #,##0.00_-;_-* &quot;-&quot;??_-;_-@_-"/>
    <numFmt numFmtId="168" formatCode="&quot;£&quot;#,##0;[Red]\-&quot;£&quot;#,##0"/>
    <numFmt numFmtId="169" formatCode="_-&quot;£&quot;* #,##0_-;\-&quot;£&quot;* #,##0_-;_-&quot;£&quot;* &quot;-&quot;_-;_-@_-"/>
    <numFmt numFmtId="170" formatCode="_-&quot;£&quot;* #,##0.00_-;\-&quot;£&quot;* #,##0.00_-;_-&quot;£&quot;* &quot;-&quot;??_-;_-@_-"/>
    <numFmt numFmtId="171" formatCode="#,##0\ &quot;þ&quot;;[Red]\-#,##0\ &quot;þ&quot;"/>
    <numFmt numFmtId="172" formatCode="0.0"/>
    <numFmt numFmtId="173" formatCode="_(* #,##0_);_(* \(#,##0\);_(* &quot;-&quot;??_);_(@_)"/>
    <numFmt numFmtId="174" formatCode="&quot;$&quot;#,##0;[Red]\-&quot;$&quot;#,##0"/>
    <numFmt numFmtId="175" formatCode="_-&quot;$&quot;* #,##0_-;\-&quot;$&quot;* #,##0_-;_-&quot;$&quot;* &quot;-&quot;_-;_-@_-"/>
    <numFmt numFmtId="176" formatCode="_-&quot;$&quot;* #,##0.00_-;\-&quot;$&quot;* #,##0.00_-;_-&quot;$&quot;* &quot;-&quot;??_-;_-@_-"/>
    <numFmt numFmtId="177" formatCode="\$#,##0\ ;\(\$#,##0\)"/>
    <numFmt numFmtId="178" formatCode="_ &quot;\&quot;* #,##0_ ;_ &quot;\&quot;* \-#,##0_ ;_ &quot;\&quot;* &quot;-&quot;_ ;_ @_ "/>
    <numFmt numFmtId="179" formatCode="_ * #,##0_ ;_ * \-#,##0_ ;_ * &quot;-&quot;_ ;_ @_ "/>
    <numFmt numFmtId="180" formatCode="_ * #,##0.00_ ;_ * \-#,##0.00_ ;_ * &quot;-&quot;??_ ;_ @_ "/>
    <numFmt numFmtId="181" formatCode="_ * #,##0_)_£_ ;_ * \(#,##0\)_£_ ;_ * &quot;-&quot;_)_£_ ;_ @_ "/>
    <numFmt numFmtId="182" formatCode="#,##0;[Red]#,##0"/>
    <numFmt numFmtId="183" formatCode="&quot;\&quot;#,##0.00;[Red]&quot;\&quot;&quot;\&quot;&quot;\&quot;&quot;\&quot;&quot;\&quot;&quot;\&quot;\-#,##0.00"/>
    <numFmt numFmtId="184" formatCode="&quot;\&quot;#,##0;[Red]&quot;\&quot;&quot;\&quot;\-#,##0"/>
    <numFmt numFmtId="185" formatCode="_-* #,##0\ &quot;F&quot;_-;\-* #,##0\ &quot;F&quot;_-;_-* &quot;-&quot;\ &quot;F&quot;_-;_-@_-"/>
    <numFmt numFmtId="186" formatCode="#,##0\ &quot;F&quot;;[Red]\-#,##0\ &quot;F&quot;"/>
    <numFmt numFmtId="187" formatCode="#,##0.00\ &quot;F&quot;;\-#,##0.00\ &quot;F&quot;"/>
    <numFmt numFmtId="188" formatCode="#,##0.00\ &quot;F&quot;;[Red]\-#,##0.00\ &quot;F&quot;"/>
    <numFmt numFmtId="189" formatCode="0.00000"/>
    <numFmt numFmtId="190" formatCode="0.000"/>
    <numFmt numFmtId="191" formatCode="_(* #,##0.00_);_(* \(#,##0.00\);_(* &quot;-&quot;&quot;?&quot;&quot;?&quot;_);_(@_)"/>
    <numFmt numFmtId="192" formatCode="###\ ###\ ###\ ###\ ##0"/>
    <numFmt numFmtId="193" formatCode="##.##%"/>
    <numFmt numFmtId="194" formatCode="_-* #,##0_$_-;\-* #,##0_$_-;_-* &quot;-&quot;_$_-;_-@_-"/>
    <numFmt numFmtId="195" formatCode=".\ ###\ ;############################################################################################"/>
    <numFmt numFmtId="196" formatCode="_(* #,##0_);_(* \(#,##0\);_(* \-??_);_(@_)"/>
    <numFmt numFmtId="197" formatCode="_-* #,##0\ _F_-;\-* #,##0\ _F_-;_-* &quot;-&quot;\ _F_-;_-@_-"/>
    <numFmt numFmtId="198" formatCode="_-* #,##0\ _F_-;\-* #,##0\ _F_-;_-* &quot;- &quot;_F_-;_-@_-"/>
    <numFmt numFmtId="199" formatCode="_-* #,##0\ &quot;$&quot;_-;\-* #,##0\ &quot;$&quot;_-;_-* &quot;-&quot;\ &quot;$&quot;_-;_-@_-"/>
    <numFmt numFmtId="200" formatCode="_-* #,##0.00\ _€_-;\-* #,##0.00\ _€_-;_-* &quot;-&quot;??\ _€_-;_-@_-"/>
    <numFmt numFmtId="201" formatCode="_-* #,##0.00\ _F_-;\-* #,##0.00\ _F_-;_-* &quot;-&quot;??\ _F_-;_-@_-"/>
    <numFmt numFmtId="202" formatCode="_(&quot;$&quot;\ * #,##0_);_(&quot;$&quot;\ * \(#,##0\);_(&quot;$&quot;\ * &quot;-&quot;_);_(@_)"/>
    <numFmt numFmtId="203" formatCode="_-* #,##0\ _€_-;\-* #,##0\ _€_-;_-* &quot;-&quot;\ _€_-;_-@_-"/>
    <numFmt numFmtId="204" formatCode="_-* #,##0\ _$_-;\-* #,##0\ _$_-;_-* &quot;-&quot;\ _$_-;_-@_-"/>
    <numFmt numFmtId="205" formatCode="_ \\* #,##0_ ;_ \\* \-#,##0_ ;_ \\* \-_ ;_ @_ "/>
    <numFmt numFmtId="206" formatCode="&quot;\&quot;#,##0.00;[Red]&quot;\&quot;\-#,##0.00"/>
    <numFmt numFmtId="207" formatCode="&quot;\&quot;#,##0;[Red]&quot;\&quot;\-#,##0"/>
    <numFmt numFmtId="208" formatCode="_-* #,##0&quot;$&quot;_-;\-* #,##0&quot;$&quot;_-;_-* &quot;-&quot;&quot;$&quot;_-;_-@_-"/>
    <numFmt numFmtId="209" formatCode="_-* #,##0.00&quot;$&quot;_-;\-* #,##0.00&quot;$&quot;_-;_-* &quot;-&quot;??&quot;$&quot;_-;_-@_-"/>
    <numFmt numFmtId="210" formatCode="0%;\(0%\)"/>
    <numFmt numFmtId="211" formatCode="0.0%"/>
    <numFmt numFmtId="212" formatCode="#,#00;[Red]\-#,#00;_@&quot;-&quot;"/>
    <numFmt numFmtId="213" formatCode="&quot;SFr.&quot;\ #,##0.00;&quot;SFr.&quot;\ \-#,##0.00"/>
    <numFmt numFmtId="214" formatCode="_ &quot;SFr.&quot;\ * #,##0_ ;_ &quot;SFr.&quot;\ * \-#,##0_ ;_ &quot;SFr.&quot;\ * &quot;-&quot;_ ;_ @_ "/>
    <numFmt numFmtId="215" formatCode="_-* #,##0.00_$_-;\-* #,##0.00_$_-;_-* &quot;-&quot;??_$_-;_-@_-"/>
    <numFmt numFmtId="216" formatCode="#,##0.0_);\(#,##0.0\)"/>
    <numFmt numFmtId="217" formatCode="&quot;$&quot;#,##0.00"/>
    <numFmt numFmtId="218" formatCode="_ * #,##0.00_)&quot;£&quot;_ ;_ * \(#,##0.00\)&quot;£&quot;_ ;_ * &quot;-&quot;??_)&quot;£&quot;_ ;_ @_ "/>
    <numFmt numFmtId="219" formatCode="0.0%;\(0.0%\)"/>
    <numFmt numFmtId="220" formatCode="##,###.##"/>
    <numFmt numFmtId="221" formatCode="_-* #,##0.00\ &quot;F&quot;_-;\-* #,##0.00\ &quot;F&quot;_-;_-* &quot;-&quot;??\ &quot;F&quot;_-;_-@_-"/>
    <numFmt numFmtId="222" formatCode="#0.##"/>
    <numFmt numFmtId="223" formatCode="0.000_)"/>
    <numFmt numFmtId="224" formatCode="#,##0;\(#,##0\)"/>
    <numFmt numFmtId="225" formatCode="_ &quot;R&quot;\ * #,##0_ ;_ &quot;R&quot;\ * \-#,##0_ ;_ &quot;R&quot;\ * &quot;-&quot;_ ;_ @_ "/>
    <numFmt numFmtId="226" formatCode="##,##0%"/>
    <numFmt numFmtId="227" formatCode="#,###%"/>
    <numFmt numFmtId="228" formatCode="##.##"/>
    <numFmt numFmtId="229" formatCode="###,###"/>
    <numFmt numFmtId="230" formatCode="###.###"/>
    <numFmt numFmtId="231" formatCode="##,###.####"/>
    <numFmt numFmtId="232" formatCode="\t0.00%"/>
    <numFmt numFmtId="233" formatCode="##,##0.##"/>
    <numFmt numFmtId="234" formatCode="\U\S\$#,##0.00;\(\U\S\$#,##0.00\)"/>
    <numFmt numFmtId="235" formatCode="_(\§\g\ #,##0_);_(\§\g\ \(#,##0\);_(\§\g\ &quot;-&quot;??_);_(@_)"/>
    <numFmt numFmtId="236" formatCode="_(\§\g\ #,##0_);_(\§\g\ \(#,##0\);_(\§\g\ &quot;-&quot;_);_(@_)"/>
    <numFmt numFmtId="237" formatCode="\t#\ ??/??"/>
    <numFmt numFmtId="238" formatCode="\§\g#,##0_);\(\§\g#,##0\)"/>
    <numFmt numFmtId="239" formatCode="_-&quot;VND&quot;* #,##0_-;\-&quot;VND&quot;* #,##0_-;_-&quot;VND&quot;* &quot;-&quot;_-;_-@_-"/>
    <numFmt numFmtId="240" formatCode="_-&quot;VND&quot;* #,##0_-;&quot;-VND&quot;* #,##0_-;_-&quot;VND&quot;* \-_-;_-@_-"/>
    <numFmt numFmtId="241" formatCode="_-* #,##0_-;\-* #,##0_-;_-* \-_-;_-@_-"/>
    <numFmt numFmtId="242" formatCode="_-* #,##0\ _₫_-;\-* #,##0\ _₫_-;_-* &quot;- &quot;_₫_-;_-@_-"/>
    <numFmt numFmtId="243" formatCode="_(&quot;Rp&quot;* #,##0.00_);_(&quot;Rp&quot;* \(#,##0.00\);_(&quot;Rp&quot;* &quot;-&quot;??_);_(@_)"/>
    <numFmt numFmtId="244" formatCode="_(&quot;Rp&quot;* #,##0.00_);_(&quot;Rp&quot;* \(#,##0.00\);_(&quot;Rp&quot;* \-??_);_(@_)"/>
    <numFmt numFmtId="245" formatCode="#,##0.00\ &quot;FB&quot;;[Red]\-#,##0.00\ &quot;FB&quot;"/>
    <numFmt numFmtId="246" formatCode="#,##0.00&quot; FB&quot;;[Red]\-#,##0.00&quot; FB&quot;"/>
    <numFmt numFmtId="247" formatCode="_(* #,##0_);_(* \(#,##0\);_(* \-_);_(@_)"/>
    <numFmt numFmtId="248" formatCode="_-* #,##0\ _k_r_-;\-* #,##0\ _k_r_-;_-* &quot;-&quot;\ _k_r_-;_-@_-"/>
    <numFmt numFmtId="249" formatCode="#,##0\ &quot;$&quot;;\-#,##0\ &quot;$&quot;"/>
    <numFmt numFmtId="250" formatCode="#,##0&quot; $&quot;;\-#,##0&quot; $&quot;"/>
    <numFmt numFmtId="251" formatCode="#,##0\ &quot;kr&quot;;\-#,##0\ &quot;kr&quot;"/>
    <numFmt numFmtId="252" formatCode="_-* #,##0.00_-;\-* #,##0.00_-;_-* \-??_-;_-@_-"/>
    <numFmt numFmtId="253" formatCode="_-* #,##0.00\ _₫_-;\-* #,##0.00\ _₫_-;_-* \-??\ _₫_-;_-@_-"/>
    <numFmt numFmtId="254" formatCode="&quot;$&quot;#,##0;\-&quot;$&quot;#,##0"/>
    <numFmt numFmtId="255" formatCode="\$#,##0;&quot;-$&quot;#,##0"/>
    <numFmt numFmtId="256" formatCode="&quot;kr&quot;#,##0;\-&quot;kr&quot;#,##0"/>
    <numFmt numFmtId="257" formatCode="_-* #,##0\ _F_B_-;\-* #,##0\ _F_B_-;_-* &quot;-&quot;\ _F_B_-;_-@_-"/>
    <numFmt numFmtId="258" formatCode="_-* #,##0\ _F_B_-;\-* #,##0\ _F_B_-;_-* &quot;- &quot;_F_B_-;_-@_-"/>
    <numFmt numFmtId="259" formatCode="_(* #,##0.00_);_(* \(#,##0.00\);_(* \-??_);_(@_)"/>
    <numFmt numFmtId="260" formatCode="_-* #,##0.00\ _k_r_-;\-* #,##0.00\ _k_r_-;_-* &quot;-&quot;??\ _k_r_-;_-@_-"/>
    <numFmt numFmtId="261" formatCode="#,##0_);\-#,##0_)"/>
    <numFmt numFmtId="262" formatCode="&quot;Dong&quot;#,##0.00_);[Red]\(&quot;Dong&quot;#,##0.00\)"/>
    <numFmt numFmtId="263" formatCode="#,###;\-#,###;&quot;&quot;;_(@_)"/>
    <numFmt numFmtId="264" formatCode="0."/>
    <numFmt numFmtId="265" formatCode="#,##0\ &quot;$&quot;_);\(#,##0\ &quot;$&quot;\)"/>
    <numFmt numFmtId="266" formatCode="#,###"/>
    <numFmt numFmtId="267" formatCode="&quot;Fr.&quot;\ #,##0.00;[Red]&quot;Fr.&quot;\ \-#,##0.00"/>
    <numFmt numFmtId="268" formatCode="_ &quot;Fr.&quot;\ * #,##0_ ;_ &quot;Fr.&quot;\ * \-#,##0_ ;_ &quot;Fr.&quot;\ * &quot;-&quot;_ ;_ @_ "/>
    <numFmt numFmtId="269" formatCode="&quot;\&quot;#,##0;[Red]\-&quot;\&quot;#,##0"/>
    <numFmt numFmtId="270" formatCode="&quot;\&quot;#,##0.00;\-&quot;\&quot;#,##0.00"/>
    <numFmt numFmtId="271" formatCode="#,##0.00_);\-#,##0.00_)"/>
    <numFmt numFmtId="272" formatCode="#,##0.000_);\(#,##0.000\)"/>
    <numFmt numFmtId="273" formatCode="#"/>
    <numFmt numFmtId="274" formatCode="&quot;¡Ì&quot;#,##0;[Red]\-&quot;¡Ì&quot;#,##0"/>
    <numFmt numFmtId="275" formatCode="\$#,##0;[Red]&quot;-$&quot;#,##0"/>
    <numFmt numFmtId="276" formatCode="&quot;kr&quot;#,##0;[Red]\-&quot;kr&quot;#,##0"/>
    <numFmt numFmtId="277" formatCode="_-\£* #,##0_-;&quot;-£&quot;* #,##0_-;_-\£* \-_-;_-@_-"/>
    <numFmt numFmtId="278" formatCode="0.00000000000E+00;\?"/>
    <numFmt numFmtId="279" formatCode="#,##0.00\ \ "/>
    <numFmt numFmtId="280" formatCode="#,##0.00&quot;  &quot;"/>
    <numFmt numFmtId="281" formatCode="_-* #,##0.0\ _F_-;\-* #,##0.0\ _F_-;_-* &quot;-&quot;??\ _F_-;_-@_-"/>
    <numFmt numFmtId="282" formatCode="_-\£* #,##0.00_-;&quot;-£&quot;* #,##0.00_-;_-\£* \-??_-;_-@_-"/>
    <numFmt numFmtId="283" formatCode="&quot;.&quot;#,##0.00_);[Red]\(&quot;.&quot;#,##0.00\)"/>
    <numFmt numFmtId="284" formatCode="#,##0.00&quot; F&quot;;[Red]\-#,##0.00&quot; F&quot;"/>
    <numFmt numFmtId="285" formatCode="_-* ###,0&quot;.&quot;00\ _F_B_-;\-* ###,0&quot;.&quot;00\ _F_B_-;_-* &quot;-&quot;??\ _F_B_-;_-@_-"/>
    <numFmt numFmtId="286" formatCode="_-* #,##0.0\ _F_-;\-* #,##0.0\ _F_-;_-* \-??\ _F_-;_-@_-"/>
    <numFmt numFmtId="287" formatCode="#,##0.00\ \ \ \ "/>
    <numFmt numFmtId="288" formatCode="_(* #.##0.00_);_(* \(#.##0.00\);_(* &quot;-&quot;??_);_(@_)"/>
    <numFmt numFmtId="289" formatCode="&quot;\&quot;#,##0;&quot;\&quot;\-#,##0"/>
    <numFmt numFmtId="290" formatCode="\\#,##0;&quot;\-&quot;#,##0"/>
    <numFmt numFmtId="291" formatCode="_-* ###,0\.00\ _F_B_-;\-* ###,0\.00\ _F_B_-;_-* \-??\ _F_B_-;_-@_-"/>
    <numFmt numFmtId="292" formatCode="_ * #.##._ ;_ * \-#.##._ ;_ * &quot;-&quot;??_ ;_ @_ⴆ"/>
    <numFmt numFmtId="293" formatCode="&quot;Fr.&quot;\ #,##0;&quot;Fr.&quot;\ \-#,##0"/>
    <numFmt numFmtId="294" formatCode="_-* #,##0\ _F_-;\-* #,##0\ _F_-;_-* &quot;-&quot;??\ _F_-;_-@_-"/>
    <numFmt numFmtId="295" formatCode="_-* ###,0&quot;.&quot;00_-;\-* ###,0&quot;.&quot;00_-;_-* &quot;-&quot;??_-;_-@_-"/>
    <numFmt numFmtId="296" formatCode="0000"/>
    <numFmt numFmtId="297" formatCode="00"/>
    <numFmt numFmtId="298" formatCode="000"/>
    <numFmt numFmtId="299" formatCode="_-&quot;$&quot;* ###,0&quot;.&quot;00_-;\-&quot;$&quot;* ###,0&quot;.&quot;00_-;_-&quot;$&quot;* &quot;-&quot;??_-;_-@_-"/>
    <numFmt numFmtId="300" formatCode="_-* #,##0\ &quot;DM&quot;_-;\-* #,##0\ &quot;DM&quot;_-;_-* &quot;-&quot;\ &quot;DM&quot;_-;_-@_-"/>
    <numFmt numFmtId="301" formatCode="_-* #,##0.00\ &quot;DM&quot;_-;\-* #,##0.00\ &quot;DM&quot;_-;_-* &quot;-&quot;??\ &quot;DM&quot;_-;_-@_-"/>
    <numFmt numFmtId="302" formatCode="_-* #,##0.00\ _s_u_'_m_-;\-* #,##0.00\ _s_u_'_m_-;_-* &quot;-&quot;??\ _s_u_'_m_-;_-@_-"/>
    <numFmt numFmtId="303" formatCode="_ &quot;\&quot;* #,##0_ ;_ &quot;\&quot;* &quot;\&quot;\!\-#,##0_ ;_ &quot;\&quot;* &quot;-&quot;_ ;_ @_ "/>
    <numFmt numFmtId="304" formatCode="_ &quot;\&quot;* #,##0.00_ ;_ &quot;\&quot;* &quot;\&quot;\!\-#,##0.00_ ;_ &quot;\&quot;* &quot;-&quot;??_ ;_ @_ "/>
    <numFmt numFmtId="305" formatCode="#,##0.0;[Red]#,##0.0"/>
    <numFmt numFmtId="306" formatCode="_(* #,##0.0_);_(* \(#,##0.0\);_(* &quot;-&quot;??_);_(@_)"/>
    <numFmt numFmtId="307" formatCode="_-* #,##0\ _₫_-;\-* #,##0\ _₫_-;_-* &quot;-&quot;??\ _₫_-;_-@_-"/>
    <numFmt numFmtId="308" formatCode="_-* #,##0.0\ _₫_-;\-* #,##0.0\ _₫_-;_-* &quot;-&quot;??\ _₫_-;_-@_-"/>
    <numFmt numFmtId="309" formatCode="_-* #,##0.000\ _₫_-;\-* #,##0.000\ _₫_-;_-* &quot;-&quot;??\ _₫_-;_-@_-"/>
    <numFmt numFmtId="310" formatCode="#,##0.0"/>
    <numFmt numFmtId="311" formatCode="_(* #,##0.0_);_(* \(#,##0.0\);_(* &quot;-&quot;?_);_(@_)"/>
  </numFmts>
  <fonts count="246">
    <font>
      <sz val="12"/>
      <name val=".vnTime"/>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VnTime"/>
      <family val="2"/>
    </font>
    <font>
      <b/>
      <sz val="12"/>
      <name val=".VnTime"/>
      <family val="2"/>
    </font>
    <font>
      <sz val="11"/>
      <name val=".VnTime"/>
      <family val="2"/>
    </font>
    <font>
      <sz val="12"/>
      <name val=".VnTime"/>
      <family val="2"/>
    </font>
    <font>
      <b/>
      <i/>
      <sz val="12"/>
      <name val=".VnTime"/>
      <family val="2"/>
    </font>
    <font>
      <sz val="12"/>
      <name val=".VnArial Narrow"/>
      <family val="2"/>
    </font>
    <font>
      <sz val="12"/>
      <name val="Times New Roman"/>
      <family val="1"/>
    </font>
    <font>
      <b/>
      <sz val="10"/>
      <name val=".VnTime"/>
      <family val="2"/>
    </font>
    <font>
      <sz val="10"/>
      <name val=".VnTime"/>
      <family val="2"/>
    </font>
    <font>
      <i/>
      <sz val="10"/>
      <name val=".VnTime"/>
      <family val="2"/>
    </font>
    <font>
      <sz val="10"/>
      <name val=".VnArial Narrow"/>
      <family val="2"/>
    </font>
    <font>
      <sz val="10"/>
      <name val="Arial"/>
      <family val="2"/>
    </font>
    <font>
      <sz val="12"/>
      <name val="±¼¸²Ã¼"/>
      <family val="3"/>
      <charset val="129"/>
    </font>
    <font>
      <sz val="12"/>
      <name val="¹UAAA¼"/>
      <family val="3"/>
      <charset val="129"/>
    </font>
    <font>
      <b/>
      <sz val="12"/>
      <name val="Arial"/>
      <family val="2"/>
    </font>
    <font>
      <b/>
      <sz val="18"/>
      <name val="Arial"/>
      <family val="2"/>
    </font>
    <font>
      <sz val="12"/>
      <name val="Arial"/>
      <family val="2"/>
    </font>
    <font>
      <sz val="13"/>
      <name val=".VnTime"/>
      <family val="2"/>
    </font>
    <font>
      <sz val="14"/>
      <name val="뼻뮝"/>
      <family val="3"/>
    </font>
    <font>
      <sz val="12"/>
      <name val="뼻뮝"/>
      <family val="3"/>
    </font>
    <font>
      <sz val="9"/>
      <name val="Arial"/>
      <family val="2"/>
    </font>
    <font>
      <sz val="12"/>
      <name val="Courier"/>
      <family val="3"/>
    </font>
    <font>
      <sz val="10"/>
      <name val=" "/>
      <family val="1"/>
      <charset val="136"/>
    </font>
    <font>
      <b/>
      <i/>
      <sz val="12"/>
      <name val="Times New Roman"/>
      <family val="1"/>
    </font>
    <font>
      <i/>
      <sz val="12"/>
      <name val="Times New Roman"/>
      <family val="1"/>
    </font>
    <font>
      <b/>
      <sz val="12"/>
      <name val="Times New Roman"/>
      <family val="1"/>
    </font>
    <font>
      <b/>
      <sz val="13"/>
      <name val="Times New Roman"/>
      <family val="1"/>
    </font>
    <font>
      <b/>
      <sz val="11"/>
      <name val="Times New Roman"/>
      <family val="1"/>
    </font>
    <font>
      <sz val="10"/>
      <name val="Times New Roman"/>
      <family val="1"/>
    </font>
    <font>
      <b/>
      <u/>
      <sz val="14"/>
      <color indexed="8"/>
      <name val=".VnBook-AntiquaH"/>
      <family val="2"/>
    </font>
    <font>
      <i/>
      <sz val="12"/>
      <color indexed="8"/>
      <name val=".VnBook-AntiquaH"/>
      <family val="2"/>
    </font>
    <font>
      <b/>
      <sz val="12"/>
      <color indexed="8"/>
      <name val=".VnBook-Antiqua"/>
      <family val="2"/>
    </font>
    <font>
      <i/>
      <sz val="12"/>
      <color indexed="8"/>
      <name val=".VnBook-Antiqua"/>
      <family val="2"/>
    </font>
    <font>
      <b/>
      <sz val="10"/>
      <name val="Arial"/>
      <family val="2"/>
    </font>
    <font>
      <sz val="14"/>
      <name val=".VnArial"/>
      <family val="2"/>
    </font>
    <font>
      <sz val="8"/>
      <name val="Times New Roman"/>
      <family val="1"/>
    </font>
    <font>
      <sz val="8"/>
      <name val=".VnTime"/>
      <family val="2"/>
    </font>
    <font>
      <sz val="10"/>
      <color indexed="8"/>
      <name val="Arial"/>
      <family val="2"/>
    </font>
    <font>
      <sz val="12"/>
      <name val="VNI-Times"/>
    </font>
    <font>
      <sz val="9"/>
      <name val=".VnTime"/>
      <family val="2"/>
    </font>
    <font>
      <i/>
      <sz val="13"/>
      <name val="Times New Roman"/>
      <family val="1"/>
    </font>
    <font>
      <sz val="11"/>
      <color indexed="8"/>
      <name val="Calibri"/>
      <family val="2"/>
    </font>
    <font>
      <i/>
      <sz val="10"/>
      <name val="Times New Roman"/>
      <family val="1"/>
    </font>
    <font>
      <b/>
      <sz val="9"/>
      <name val="Times New Roman"/>
      <family val="1"/>
    </font>
    <font>
      <sz val="14"/>
      <name val="Times New Roman"/>
      <family val="1"/>
    </font>
    <font>
      <sz val="13"/>
      <name val="Times New Roman"/>
      <family val="1"/>
    </font>
    <font>
      <sz val="10"/>
      <color indexed="8"/>
      <name val="MS Sans Serif"/>
      <family val="2"/>
    </font>
    <font>
      <sz val="12"/>
      <name val="돋움체"/>
      <family val="3"/>
      <charset val="129"/>
    </font>
    <font>
      <b/>
      <sz val="10"/>
      <name val="SVNtimes new roman"/>
      <family val="2"/>
    </font>
    <font>
      <sz val="12"/>
      <name val="VNtimes new roman"/>
      <family val="2"/>
    </font>
    <font>
      <sz val="10"/>
      <name val="?? ??"/>
      <family val="1"/>
      <charset val="136"/>
    </font>
    <font>
      <sz val="12"/>
      <name val=".VnArial"/>
      <family val="2"/>
    </font>
    <font>
      <sz val="10"/>
      <name val="??"/>
      <family val="3"/>
      <charset val="129"/>
    </font>
    <font>
      <sz val="12"/>
      <name val="??"/>
      <family val="1"/>
    </font>
    <font>
      <sz val="12"/>
      <name val="????"/>
      <family val="1"/>
      <charset val="136"/>
    </font>
    <font>
      <sz val="10"/>
      <name val="AngsanaUPC"/>
      <family val="1"/>
    </font>
    <font>
      <sz val="12"/>
      <name val="|??¢¥¢¬¨Ï"/>
      <family val="1"/>
      <charset val="129"/>
    </font>
    <font>
      <sz val="12"/>
      <name val="|??´¸ⓒ"/>
      <family val="1"/>
      <charset val="129"/>
    </font>
    <font>
      <sz val="10"/>
      <name val="VNI-Times"/>
    </font>
    <font>
      <sz val="10"/>
      <name val="MS Sans Serif"/>
      <family val="2"/>
    </font>
    <font>
      <sz val="10"/>
      <name val="Helv"/>
      <family val="2"/>
    </font>
    <font>
      <sz val="12"/>
      <name val="???"/>
    </font>
    <font>
      <sz val="11"/>
      <name val="‚l‚r ‚oƒSƒVƒbƒN"/>
      <family val="3"/>
      <charset val="128"/>
    </font>
    <font>
      <sz val="11"/>
      <name val="–¾’©"/>
      <family val="1"/>
      <charset val="128"/>
    </font>
    <font>
      <sz val="14"/>
      <name val="Terminal"/>
      <family val="3"/>
      <charset val="128"/>
    </font>
    <font>
      <sz val="14"/>
      <name val="VnTime"/>
      <family val="2"/>
    </font>
    <font>
      <sz val="13"/>
      <name val="Tms Rmn"/>
      <family val="1"/>
    </font>
    <font>
      <sz val="14"/>
      <name val="VnTime"/>
    </font>
    <font>
      <b/>
      <u/>
      <sz val="10"/>
      <name val="VNI-Times"/>
    </font>
    <font>
      <b/>
      <sz val="10"/>
      <name val=".vnArial"/>
      <family val="2"/>
    </font>
    <font>
      <sz val="10"/>
      <name val="VnTimes"/>
      <family val="2"/>
    </font>
    <font>
      <sz val="12"/>
      <color indexed="10"/>
      <name val=".VnArial Narrow"/>
      <family val="2"/>
    </font>
    <font>
      <sz val="12"/>
      <color indexed="8"/>
      <name val="¹ÙÅÁÃ¼"/>
      <family val="1"/>
      <charset val="129"/>
    </font>
    <font>
      <sz val="14"/>
      <name val=".VnTimeH"/>
      <family val="2"/>
    </font>
    <font>
      <sz val="14"/>
      <name val=".VnTime"/>
      <family val="2"/>
    </font>
    <font>
      <sz val="11"/>
      <name val="VNtimes new roman"/>
      <family val="2"/>
    </font>
    <font>
      <sz val="11"/>
      <color indexed="8"/>
      <name val=".VnTime"/>
      <family val="2"/>
    </font>
    <font>
      <sz val="11"/>
      <color indexed="9"/>
      <name val=".VnTime"/>
      <family val="2"/>
    </font>
    <font>
      <sz val="8"/>
      <name val="Arial"/>
      <family val="2"/>
    </font>
    <font>
      <sz val="11"/>
      <name val="Arial"/>
      <family val="2"/>
    </font>
    <font>
      <b/>
      <sz val="12"/>
      <color indexed="63"/>
      <name val="VNI-Times"/>
    </font>
    <font>
      <sz val="12"/>
      <name val="¹ÙÅÁÃ¼"/>
      <charset val="129"/>
    </font>
    <font>
      <b/>
      <i/>
      <sz val="14"/>
      <name val="VNTime"/>
      <family val="2"/>
    </font>
    <font>
      <sz val="12"/>
      <name val="Tms Rmn"/>
    </font>
    <font>
      <sz val="11"/>
      <name val="µ¸¿ò"/>
      <charset val="129"/>
    </font>
    <font>
      <sz val="12"/>
      <name val="System"/>
      <family val="1"/>
      <charset val="129"/>
    </font>
    <font>
      <sz val="12"/>
      <name val="¹ÙÅÁÃ¼"/>
      <family val="1"/>
      <charset val="129"/>
    </font>
    <font>
      <sz val="10"/>
      <name val="Helv"/>
    </font>
    <font>
      <b/>
      <sz val="10"/>
      <name val="Helv"/>
    </font>
    <font>
      <b/>
      <sz val="8"/>
      <color indexed="12"/>
      <name val="Arial"/>
      <family val="2"/>
    </font>
    <font>
      <sz val="8"/>
      <color indexed="8"/>
      <name val="Arial"/>
      <family val="2"/>
    </font>
    <font>
      <b/>
      <sz val="9"/>
      <name val="VNI-Times"/>
    </font>
    <font>
      <sz val="8"/>
      <name val="SVNtimes new roman"/>
      <family val="2"/>
    </font>
    <font>
      <sz val="10"/>
      <name val=".VnArial"/>
      <family val="2"/>
    </font>
    <font>
      <sz val="10"/>
      <name val="VNI-Aptima"/>
    </font>
    <font>
      <b/>
      <sz val="13"/>
      <name val="Tms Rmn"/>
      <family val="1"/>
    </font>
    <font>
      <sz val="11"/>
      <name val="Tms Rmn"/>
    </font>
    <font>
      <sz val="11"/>
      <name val="VNI-Times"/>
    </font>
    <font>
      <sz val="10"/>
      <color indexed="8"/>
      <name val="Times New Roman"/>
      <family val="2"/>
    </font>
    <font>
      <sz val="12"/>
      <color indexed="8"/>
      <name val="Times New Roman"/>
      <family val="2"/>
    </font>
    <font>
      <b/>
      <sz val="12"/>
      <name val="VNTime"/>
      <family val="2"/>
    </font>
    <font>
      <sz val="10"/>
      <name val="MS Serif"/>
      <family val="1"/>
    </font>
    <font>
      <sz val="10"/>
      <name val="Courier"/>
      <family val="3"/>
    </font>
    <font>
      <sz val="11"/>
      <name val="VNcentury Gothic"/>
    </font>
    <font>
      <b/>
      <sz val="15"/>
      <name val="VNcentury Gothic"/>
    </font>
    <font>
      <sz val="12"/>
      <name val="SVNtimes new roman"/>
      <family val="2"/>
    </font>
    <font>
      <sz val="10"/>
      <name val="SVNtimes new roman"/>
      <family val="2"/>
    </font>
    <font>
      <b/>
      <sz val="12"/>
      <name val="VNTimeH"/>
      <family val="2"/>
    </font>
    <font>
      <sz val="10"/>
      <name val="Arial CE"/>
      <charset val="238"/>
    </font>
    <font>
      <sz val="10"/>
      <name val="Arial CE"/>
      <family val="2"/>
      <charset val="238"/>
    </font>
    <font>
      <sz val="12"/>
      <name val="Tms Rmn"/>
      <family val="1"/>
    </font>
    <font>
      <sz val="10"/>
      <color indexed="16"/>
      <name val="MS Serif"/>
      <family val="1"/>
    </font>
    <font>
      <sz val="10"/>
      <name val="VNI-Helve-Condense"/>
    </font>
    <font>
      <sz val="8"/>
      <color indexed="24"/>
      <name val="Times New Roman"/>
      <family val="1"/>
    </font>
    <font>
      <i/>
      <sz val="12"/>
      <color indexed="24"/>
      <name val="Times New Roman"/>
      <family val="1"/>
    </font>
    <font>
      <sz val="12"/>
      <color indexed="24"/>
      <name val="Arial"/>
      <family val="2"/>
    </font>
    <font>
      <sz val="12"/>
      <color indexed="24"/>
      <name val="Times New Roman"/>
      <family val="1"/>
    </font>
    <font>
      <sz val="8"/>
      <color indexed="24"/>
      <name val="Arial"/>
      <family val="2"/>
    </font>
    <font>
      <i/>
      <sz val="12"/>
      <color indexed="24"/>
      <name val="Arial"/>
      <family val="2"/>
    </font>
    <font>
      <sz val="12"/>
      <name val="VNTime"/>
      <family val="2"/>
    </font>
    <font>
      <sz val="10"/>
      <name val=".VnArialH"/>
      <family val="2"/>
    </font>
    <font>
      <b/>
      <sz val="12"/>
      <name val=".VnBook-AntiquaH"/>
      <family val="2"/>
    </font>
    <font>
      <b/>
      <sz val="12"/>
      <color indexed="9"/>
      <name val="Tms Rmn"/>
    </font>
    <font>
      <b/>
      <sz val="12"/>
      <name val="Helv"/>
    </font>
    <font>
      <b/>
      <sz val="12"/>
      <name val="Tahoma"/>
      <family val="2"/>
    </font>
    <font>
      <b/>
      <sz val="8"/>
      <name val="MS Sans Serif"/>
      <family val="2"/>
    </font>
    <font>
      <b/>
      <sz val="14"/>
      <name val=".VnTimeH"/>
      <family val="2"/>
    </font>
    <font>
      <sz val="10"/>
      <name val="Tahoma"/>
      <family val="2"/>
    </font>
    <font>
      <sz val="10"/>
      <name val="VNI-Helve"/>
    </font>
    <font>
      <u/>
      <sz val="10"/>
      <color indexed="12"/>
      <name val=".VnTime"/>
      <family val="2"/>
    </font>
    <font>
      <u/>
      <sz val="12"/>
      <color indexed="12"/>
      <name val=".VnTime"/>
      <family val="2"/>
    </font>
    <font>
      <u/>
      <sz val="12"/>
      <color indexed="12"/>
      <name val="Arial"/>
      <family val="2"/>
    </font>
    <font>
      <sz val="8"/>
      <name val="VNarial"/>
      <family val="2"/>
    </font>
    <font>
      <b/>
      <i/>
      <sz val="12"/>
      <name val=".VnAristote"/>
      <family val="2"/>
    </font>
    <font>
      <b/>
      <sz val="11"/>
      <name val="Helv"/>
    </font>
    <font>
      <sz val="10"/>
      <name val=".VnAvant"/>
      <family val="2"/>
    </font>
    <font>
      <sz val="7"/>
      <name val="Small Fonts"/>
      <family val="2"/>
    </font>
    <font>
      <b/>
      <sz val="12"/>
      <name val="VN-NTime"/>
    </font>
    <font>
      <sz val="12"/>
      <name val="바탕체"/>
      <family val="1"/>
      <charset val="129"/>
    </font>
    <font>
      <sz val="11"/>
      <name val="VNI-Aptima"/>
    </font>
    <font>
      <sz val="14"/>
      <name val="System"/>
      <family val="2"/>
    </font>
    <font>
      <b/>
      <sz val="11"/>
      <name val="Arial"/>
      <family val="2"/>
    </font>
    <font>
      <sz val="14"/>
      <name val=".VnArial Narrow"/>
      <family val="2"/>
    </font>
    <font>
      <sz val="12"/>
      <color indexed="8"/>
      <name val="Times New Roman"/>
      <family val="1"/>
    </font>
    <font>
      <sz val="11"/>
      <name val="VNswitzerlandCondLight"/>
      <family val="2"/>
    </font>
    <font>
      <sz val="12"/>
      <name val="Helv"/>
      <family val="2"/>
    </font>
    <font>
      <b/>
      <sz val="10"/>
      <name val="MS Sans Serif"/>
      <family val="2"/>
    </font>
    <font>
      <sz val="8"/>
      <name val="Wingdings"/>
      <charset val="2"/>
    </font>
    <font>
      <sz val="8"/>
      <name val="Helv"/>
    </font>
    <font>
      <b/>
      <sz val="12"/>
      <color indexed="8"/>
      <name val="Arial"/>
      <family val="2"/>
    </font>
    <font>
      <b/>
      <i/>
      <sz val="12"/>
      <color indexed="8"/>
      <name val="Arial"/>
      <family val="2"/>
    </font>
    <font>
      <sz val="12"/>
      <color indexed="8"/>
      <name val="Arial"/>
      <family val="2"/>
    </font>
    <font>
      <i/>
      <sz val="12"/>
      <color indexed="8"/>
      <name val="Arial"/>
      <family val="2"/>
    </font>
    <font>
      <sz val="19"/>
      <color indexed="48"/>
      <name val="Arial"/>
      <family val="2"/>
    </font>
    <font>
      <sz val="12"/>
      <color indexed="14"/>
      <name val="Arial"/>
      <family val="2"/>
    </font>
    <font>
      <sz val="11"/>
      <name val="3C_Times_T"/>
    </font>
    <font>
      <b/>
      <sz val="18"/>
      <color indexed="62"/>
      <name val="Cambria"/>
      <family val="2"/>
    </font>
    <font>
      <u/>
      <sz val="10.199999999999999"/>
      <color indexed="12"/>
      <name val=".VnTime"/>
      <family val="2"/>
    </font>
    <font>
      <b/>
      <sz val="12"/>
      <name val="宋体"/>
      <charset val="134"/>
    </font>
    <font>
      <sz val="8"/>
      <name val="MS Sans Serif"/>
      <family val="2"/>
    </font>
    <font>
      <b/>
      <sz val="10.5"/>
      <name val=".VnAvantH"/>
      <family val="2"/>
    </font>
    <font>
      <sz val="10"/>
      <name val="VNbook-Antiqua"/>
    </font>
    <font>
      <sz val="11"/>
      <color indexed="32"/>
      <name val="VNI-Times"/>
    </font>
    <font>
      <b/>
      <sz val="10"/>
      <name val="Tahoma"/>
      <family val="2"/>
    </font>
    <font>
      <b/>
      <sz val="8"/>
      <color indexed="8"/>
      <name val="Helv"/>
    </font>
    <font>
      <sz val="13"/>
      <name val=".VnArial"/>
      <family val="2"/>
    </font>
    <font>
      <sz val="10"/>
      <name val="VNI-Times"/>
      <family val="2"/>
    </font>
    <font>
      <b/>
      <sz val="10"/>
      <name val="VNI-Univer"/>
    </font>
    <font>
      <sz val="10"/>
      <name val=".VnBook-Antiqua"/>
      <family val="2"/>
    </font>
    <font>
      <b/>
      <sz val="12"/>
      <name val="VNI-Cooper"/>
    </font>
    <font>
      <b/>
      <sz val="12"/>
      <name val="VNI-Times"/>
    </font>
    <font>
      <sz val="12"/>
      <name val="VNTime"/>
    </font>
    <font>
      <sz val="11"/>
      <name val=".VnAvant"/>
      <family val="2"/>
    </font>
    <font>
      <sz val="10"/>
      <name val="VNI-Tekon"/>
    </font>
    <font>
      <b/>
      <sz val="13"/>
      <color indexed="8"/>
      <name val=".VnTimeH"/>
      <family val="2"/>
    </font>
    <font>
      <sz val="14"/>
      <name val=".Vn3DH"/>
      <family val="2"/>
    </font>
    <font>
      <b/>
      <sz val="12"/>
      <color indexed="12"/>
      <name val=".VnBahamasBH"/>
      <family val="2"/>
    </font>
    <font>
      <b/>
      <i/>
      <sz val="10"/>
      <color indexed="14"/>
      <name val=".VnBahamasBH"/>
      <family val="2"/>
    </font>
    <font>
      <sz val="9.5"/>
      <name val=".VnBlackH"/>
      <family val="2"/>
    </font>
    <font>
      <b/>
      <sz val="10"/>
      <name val=".VnBahamasBH"/>
      <family val="2"/>
    </font>
    <font>
      <b/>
      <sz val="11"/>
      <name val=".VnArialH"/>
      <family val="2"/>
    </font>
    <font>
      <sz val="8"/>
      <name val="VNI-Helve"/>
    </font>
    <font>
      <b/>
      <sz val="10"/>
      <name val=".VnTimeH"/>
      <family val="2"/>
    </font>
    <font>
      <b/>
      <sz val="11"/>
      <name val=".VnTimeH"/>
      <family val="2"/>
    </font>
    <font>
      <b/>
      <sz val="10"/>
      <name val=".VnArialH"/>
      <family val="2"/>
    </font>
    <font>
      <sz val="10"/>
      <name val="VNtimes new roman"/>
      <family val="2"/>
    </font>
    <font>
      <b/>
      <sz val="8"/>
      <name val="VN Helvetica"/>
    </font>
    <font>
      <b/>
      <sz val="10"/>
      <name val="VN AvantGBook"/>
    </font>
    <font>
      <b/>
      <sz val="10"/>
      <name val="VN Helvetica"/>
    </font>
    <font>
      <b/>
      <sz val="16"/>
      <name val=".VnTime"/>
      <family val="2"/>
    </font>
    <font>
      <sz val="10"/>
      <name val="VN Helvetica"/>
    </font>
    <font>
      <sz val="10"/>
      <name val="Geneva"/>
      <family val="2"/>
    </font>
    <font>
      <sz val="16"/>
      <name val="AngsanaUPC"/>
      <family val="3"/>
    </font>
    <font>
      <sz val="22"/>
      <name val="ＭＳ 明朝"/>
      <family val="1"/>
      <charset val="128"/>
    </font>
    <font>
      <sz val="12"/>
      <color indexed="8"/>
      <name val="바탕체"/>
      <family val="3"/>
    </font>
    <font>
      <sz val="11"/>
      <name val="가는각진제목체"/>
      <family val="1"/>
      <charset val="129"/>
    </font>
    <font>
      <sz val="10"/>
      <name val="명조"/>
      <family val="3"/>
      <charset val="129"/>
    </font>
    <font>
      <sz val="12"/>
      <name val="宋体"/>
      <charset val="134"/>
    </font>
    <font>
      <u/>
      <sz val="10"/>
      <color indexed="14"/>
      <name val="MS Sans Serif"/>
      <family val="2"/>
    </font>
    <font>
      <sz val="12"/>
      <name val="바탕체"/>
      <family val="3"/>
      <charset val="129"/>
    </font>
    <font>
      <sz val="10"/>
      <name val="돋움체"/>
      <family val="3"/>
      <charset val="129"/>
    </font>
    <font>
      <u/>
      <sz val="9"/>
      <color indexed="36"/>
      <name val="新細明體"/>
      <family val="1"/>
      <charset val="136"/>
    </font>
    <font>
      <sz val="12"/>
      <name val="新細明體"/>
      <family val="1"/>
      <charset val="136"/>
    </font>
    <font>
      <u/>
      <sz val="10"/>
      <color indexed="12"/>
      <name val="MS Sans Serif"/>
      <family val="2"/>
    </font>
    <font>
      <u/>
      <sz val="9"/>
      <color indexed="12"/>
      <name val="新細明體"/>
      <family val="1"/>
      <charset val="136"/>
    </font>
    <font>
      <u/>
      <sz val="12"/>
      <color indexed="12"/>
      <name val="新細明體"/>
      <family val="1"/>
      <charset val="136"/>
    </font>
    <font>
      <u/>
      <sz val="12"/>
      <color indexed="36"/>
      <name val="新細明體"/>
      <family val="1"/>
      <charset val="136"/>
    </font>
    <font>
      <sz val="12"/>
      <name val=".VnTime"/>
      <family val="2"/>
    </font>
    <font>
      <sz val="10"/>
      <name val=".VnTime"/>
      <family val="2"/>
    </font>
    <font>
      <sz val="10"/>
      <name val="MS Sans Serif"/>
      <family val="2"/>
    </font>
    <font>
      <sz val="10"/>
      <color indexed="8"/>
      <name val="Arial"/>
      <family val="2"/>
    </font>
    <font>
      <sz val="13"/>
      <name val=".VnTime"/>
      <family val="2"/>
    </font>
    <font>
      <sz val="10"/>
      <name val="Arial"/>
      <family val="2"/>
    </font>
    <font>
      <sz val="11"/>
      <name val=".VnTime"/>
      <family val="2"/>
    </font>
    <font>
      <sz val="14"/>
      <name val=".VnTime"/>
      <family val="2"/>
    </font>
    <font>
      <sz val="10"/>
      <name val=".VnArial"/>
      <family val="2"/>
    </font>
    <font>
      <u/>
      <sz val="10"/>
      <color indexed="12"/>
      <name val=".VnTime"/>
      <family val="2"/>
    </font>
    <font>
      <u/>
      <sz val="12"/>
      <color indexed="12"/>
      <name val=".VnTime"/>
      <family val="2"/>
    </font>
    <font>
      <sz val="13"/>
      <name val=".VnArial"/>
      <family val="2"/>
    </font>
    <font>
      <sz val="10"/>
      <name val=".VnBook-Antiqua"/>
      <family val="2"/>
    </font>
    <font>
      <b/>
      <sz val="10"/>
      <name val="Times New Roman"/>
      <family val="1"/>
    </font>
    <font>
      <sz val="10"/>
      <color theme="1"/>
      <name val="Arial"/>
      <family val="2"/>
      <charset val="163"/>
    </font>
    <font>
      <b/>
      <i/>
      <sz val="10"/>
      <name val="Times New Roman"/>
      <family val="1"/>
    </font>
    <font>
      <sz val="12"/>
      <color rgb="FFFF0000"/>
      <name val="Times New Roman"/>
      <family val="1"/>
    </font>
    <font>
      <b/>
      <sz val="10"/>
      <color rgb="FFFF0000"/>
      <name val="Times New Roman"/>
      <family val="1"/>
    </font>
    <font>
      <sz val="11"/>
      <color theme="1"/>
      <name val="Calibri"/>
      <family val="2"/>
      <scheme val="minor"/>
    </font>
    <font>
      <i/>
      <sz val="12"/>
      <name val=".VnTime"/>
      <family val="2"/>
    </font>
    <font>
      <b/>
      <sz val="8"/>
      <name val="Times New Roman"/>
      <family val="1"/>
    </font>
    <font>
      <sz val="12"/>
      <name val="VNtimes New Roman"/>
    </font>
    <font>
      <sz val="10"/>
      <name val="VNtimes new roman"/>
    </font>
    <font>
      <sz val="8"/>
      <color rgb="FFFF0000"/>
      <name val="Times New Roman"/>
      <family val="1"/>
    </font>
    <font>
      <b/>
      <sz val="8"/>
      <color rgb="FFFF0000"/>
      <name val="Times New Roman"/>
      <family val="1"/>
    </font>
    <font>
      <i/>
      <sz val="8"/>
      <name val="Times New Roman"/>
      <family val="1"/>
    </font>
    <font>
      <b/>
      <i/>
      <sz val="8"/>
      <name val="Times New Roman"/>
      <family val="1"/>
    </font>
    <font>
      <i/>
      <sz val="8"/>
      <color rgb="FFFF0000"/>
      <name val="Times New Roman"/>
      <family val="1"/>
    </font>
    <font>
      <vertAlign val="superscript"/>
      <sz val="8"/>
      <name val="Times New Roman"/>
      <family val="1"/>
    </font>
    <font>
      <b/>
      <i/>
      <sz val="8"/>
      <color rgb="FFFF0000"/>
      <name val="Times New Roman"/>
      <family val="1"/>
    </font>
    <font>
      <b/>
      <sz val="14"/>
      <name val="Times New Roman"/>
      <family val="1"/>
    </font>
    <font>
      <b/>
      <u/>
      <sz val="14"/>
      <name val="Times New Roman"/>
      <family val="1"/>
    </font>
    <font>
      <b/>
      <sz val="18"/>
      <name val="Times New Roman"/>
      <family val="1"/>
    </font>
  </fonts>
  <fills count="39">
    <fill>
      <patternFill patternType="none"/>
    </fill>
    <fill>
      <patternFill patternType="gray125"/>
    </fill>
    <fill>
      <patternFill patternType="solid">
        <fgColor indexed="22"/>
        <bgColor indexed="64"/>
      </patternFill>
    </fill>
    <fill>
      <patternFill patternType="solid">
        <fgColor indexed="22"/>
        <bgColor indexed="31"/>
      </patternFill>
    </fill>
    <fill>
      <patternFill patternType="solid">
        <fgColor indexed="13"/>
        <bgColor indexed="64"/>
      </patternFill>
    </fill>
    <fill>
      <patternFill patternType="solid">
        <fgColor indexed="31"/>
        <bgColor indexed="31"/>
      </patternFill>
    </fill>
    <fill>
      <patternFill patternType="solid">
        <fgColor indexed="44"/>
        <bgColor indexed="4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27"/>
        <bgColor indexed="27"/>
      </patternFill>
    </fill>
    <fill>
      <patternFill patternType="solid">
        <fgColor indexed="47"/>
        <bgColor indexed="47"/>
      </patternFill>
    </fill>
    <fill>
      <patternFill patternType="solid">
        <fgColor indexed="42"/>
        <bgColor indexed="64"/>
      </patternFill>
    </fill>
    <fill>
      <patternFill patternType="solid">
        <fgColor indexed="41"/>
        <bgColor indexed="64"/>
      </patternFill>
    </fill>
    <fill>
      <patternFill patternType="solid">
        <fgColor indexed="65"/>
        <bgColor indexed="64"/>
      </patternFill>
    </fill>
    <fill>
      <patternFill patternType="solid">
        <fgColor indexed="26"/>
        <bgColor indexed="64"/>
      </patternFill>
    </fill>
    <fill>
      <patternFill patternType="solid">
        <fgColor indexed="40"/>
        <bgColor indexed="64"/>
      </patternFill>
    </fill>
    <fill>
      <patternFill patternType="solid">
        <fgColor indexed="15"/>
      </patternFill>
    </fill>
    <fill>
      <patternFill patternType="solid">
        <fgColor indexed="12"/>
      </patternFill>
    </fill>
    <fill>
      <patternFill patternType="solid">
        <fgColor indexed="9"/>
        <bgColor indexed="64"/>
      </patternFill>
    </fill>
    <fill>
      <patternFill patternType="darkVertical"/>
    </fill>
    <fill>
      <patternFill patternType="solid">
        <fgColor indexed="43"/>
        <bgColor indexed="64"/>
      </patternFill>
    </fill>
    <fill>
      <patternFill patternType="solid">
        <fgColor indexed="54"/>
        <bgColor indexed="64"/>
      </patternFill>
    </fill>
    <fill>
      <patternFill patternType="solid">
        <fgColor indexed="1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47"/>
        <bgColor indexed="64"/>
      </patternFill>
    </fill>
    <fill>
      <patternFill patternType="solid">
        <fgColor indexed="50"/>
        <bgColor indexed="64"/>
      </patternFill>
    </fill>
    <fill>
      <patternFill patternType="solid">
        <fgColor indexed="57"/>
        <bgColor indexed="64"/>
      </patternFill>
    </fill>
    <fill>
      <patternFill patternType="solid">
        <fgColor indexed="21"/>
        <bgColor indexed="64"/>
      </patternFill>
    </fill>
    <fill>
      <patternFill patternType="lightUp">
        <fgColor indexed="48"/>
        <bgColor indexed="44"/>
      </patternFill>
    </fill>
    <fill>
      <patternFill patternType="solid">
        <fgColor indexed="44"/>
        <bgColor indexed="64"/>
      </patternFill>
    </fill>
    <fill>
      <patternFill patternType="solid">
        <fgColor indexed="35"/>
        <bgColor indexed="64"/>
      </patternFill>
    </fill>
    <fill>
      <patternFill patternType="gray125">
        <fgColor indexed="35"/>
      </patternFill>
    </fill>
    <fill>
      <patternFill patternType="solid">
        <fgColor indexed="26"/>
        <bgColor indexed="9"/>
      </patternFill>
    </fill>
    <fill>
      <patternFill patternType="solid">
        <fgColor indexed="9"/>
        <bgColor indexed="10"/>
      </patternFill>
    </fill>
    <fill>
      <patternFill patternType="solid">
        <fgColor theme="0"/>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uble">
        <color indexed="64"/>
      </top>
      <bottom style="hair">
        <color indexed="64"/>
      </bottom>
      <diagonal/>
    </border>
    <border>
      <left/>
      <right/>
      <top/>
      <bottom style="hair">
        <color indexed="64"/>
      </bottom>
      <diagonal/>
    </border>
    <border>
      <left/>
      <right/>
      <top style="double">
        <color indexed="64"/>
      </top>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double">
        <color indexed="64"/>
      </right>
      <top/>
      <bottom/>
      <diagonal/>
    </border>
    <border>
      <left style="thin">
        <color indexed="64"/>
      </left>
      <right style="thin">
        <color indexed="64"/>
      </right>
      <top/>
      <bottom/>
      <diagonal/>
    </border>
    <border>
      <left/>
      <right/>
      <top style="double">
        <color indexed="64"/>
      </top>
      <bottom style="double">
        <color indexed="64"/>
      </bottom>
      <diagonal/>
    </border>
    <border>
      <left style="thin">
        <color indexed="64"/>
      </left>
      <right style="thin">
        <color indexed="64"/>
      </right>
      <top/>
      <bottom style="hair">
        <color indexed="64"/>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style="dotted">
        <color indexed="64"/>
      </bottom>
      <diagonal/>
    </border>
    <border>
      <left style="thin">
        <color indexed="64"/>
      </left>
      <right style="thin">
        <color indexed="64"/>
      </right>
      <top style="thin">
        <color indexed="8"/>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right/>
      <top style="medium">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top style="thin">
        <color indexed="48"/>
      </top>
      <bottom style="thin">
        <color indexed="48"/>
      </bottom>
      <diagonal/>
    </border>
    <border>
      <left style="thin">
        <color indexed="8"/>
      </left>
      <right/>
      <top style="thin">
        <color indexed="8"/>
      </top>
      <bottom style="thin">
        <color indexed="8"/>
      </bottom>
      <diagonal/>
    </border>
    <border>
      <left style="thin">
        <color indexed="64"/>
      </left>
      <right style="medium">
        <color indexed="64"/>
      </right>
      <top style="medium">
        <color indexed="64"/>
      </top>
      <bottom style="thin">
        <color indexed="64"/>
      </bottom>
      <diagonal/>
    </border>
    <border>
      <left/>
      <right style="medium">
        <color indexed="0"/>
      </right>
      <top/>
      <bottom/>
      <diagonal/>
    </border>
    <border>
      <left/>
      <right style="medium">
        <color indexed="8"/>
      </right>
      <top/>
      <bottom/>
      <diagonal/>
    </border>
    <border>
      <left style="thin">
        <color indexed="64"/>
      </left>
      <right style="thin">
        <color indexed="64"/>
      </right>
      <top style="thin">
        <color indexed="64"/>
      </top>
      <bottom/>
      <diagonal/>
    </border>
    <border>
      <left style="double">
        <color indexed="64"/>
      </left>
      <right style="thin">
        <color indexed="64"/>
      </right>
      <top style="double">
        <color indexed="64"/>
      </top>
      <bottom/>
      <diagonal/>
    </border>
    <border>
      <left style="double">
        <color indexed="64"/>
      </left>
      <right style="thin">
        <color indexed="64"/>
      </right>
      <top style="hair">
        <color indexed="64"/>
      </top>
      <bottom style="double">
        <color indexed="64"/>
      </bottom>
      <diagonal/>
    </border>
    <border>
      <left style="medium">
        <color indexed="9"/>
      </left>
      <right style="medium">
        <color indexed="9"/>
      </right>
      <top style="medium">
        <color indexed="9"/>
      </top>
      <bottom style="medium">
        <color indexed="9"/>
      </bottom>
      <diagonal/>
    </border>
    <border>
      <left style="hair">
        <color indexed="64"/>
      </left>
      <right/>
      <top/>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bottom/>
      <diagonal/>
    </border>
    <border>
      <left style="hair">
        <color indexed="13"/>
      </left>
      <right style="hair">
        <color indexed="13"/>
      </right>
      <top style="hair">
        <color indexed="13"/>
      </top>
      <bottom style="hair">
        <color indexed="13"/>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thin">
        <color indexed="64"/>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thin">
        <color indexed="64"/>
      </right>
      <top style="thin">
        <color indexed="64"/>
      </top>
      <bottom/>
      <diagonal/>
    </border>
  </borders>
  <cellStyleXfs count="13478">
    <xf numFmtId="0" fontId="0" fillId="0" borderId="0"/>
    <xf numFmtId="175" fontId="44" fillId="0" borderId="0" applyFont="0" applyFill="0" applyBorder="0" applyAlignment="0" applyProtection="0"/>
    <xf numFmtId="0" fontId="9" fillId="0" borderId="0" applyNumberFormat="0" applyFill="0" applyBorder="0" applyAlignment="0" applyProtection="0"/>
    <xf numFmtId="0" fontId="52" fillId="0" borderId="0"/>
    <xf numFmtId="192" fontId="44" fillId="0" borderId="0" applyFont="0" applyFill="0" applyBorder="0" applyAlignment="0" applyProtection="0">
      <protection locked="0"/>
    </xf>
    <xf numFmtId="3" fontId="53" fillId="0" borderId="1"/>
    <xf numFmtId="193" fontId="54" fillId="0" borderId="2">
      <alignment horizontal="center"/>
      <protection hidden="1"/>
    </xf>
    <xf numFmtId="173" fontId="55" fillId="0" borderId="3" applyFont="0" applyBorder="0"/>
    <xf numFmtId="0" fontId="14" fillId="0" borderId="0"/>
    <xf numFmtId="183" fontId="17" fillId="0" borderId="0" applyFont="0" applyFill="0" applyBorder="0" applyAlignment="0" applyProtection="0"/>
    <xf numFmtId="0" fontId="56" fillId="0" borderId="0" applyFont="0" applyFill="0" applyBorder="0" applyAlignment="0" applyProtection="0"/>
    <xf numFmtId="184" fontId="17" fillId="0" borderId="0" applyFon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57" fillId="0" borderId="0" applyFont="0" applyFill="0" applyBorder="0" applyAlignment="0" applyProtection="0"/>
    <xf numFmtId="0" fontId="58" fillId="0" borderId="4"/>
    <xf numFmtId="194" fontId="59" fillId="0" borderId="0" applyFont="0" applyFill="0" applyBorder="0" applyAlignment="0" applyProtection="0"/>
    <xf numFmtId="195" fontId="9" fillId="0" borderId="0" applyFont="0" applyFill="0" applyBorder="0" applyAlignment="0" applyProtection="0"/>
    <xf numFmtId="166" fontId="60" fillId="0" borderId="0" applyFont="0" applyFill="0" applyBorder="0" applyAlignment="0" applyProtection="0"/>
    <xf numFmtId="167" fontId="60" fillId="0" borderId="0" applyFont="0" applyFill="0" applyBorder="0" applyAlignment="0" applyProtection="0"/>
    <xf numFmtId="6" fontId="27" fillId="0" borderId="0" applyFont="0" applyFill="0" applyBorder="0" applyAlignment="0" applyProtection="0"/>
    <xf numFmtId="0" fontId="61" fillId="0" borderId="0" applyFont="0" applyFill="0" applyBorder="0" applyAlignment="0" applyProtection="0"/>
    <xf numFmtId="0" fontId="17" fillId="0" borderId="0" applyFont="0" applyFill="0" applyBorder="0" applyAlignment="0" applyProtection="0"/>
    <xf numFmtId="0" fontId="17" fillId="0" borderId="0" applyFont="0" applyFill="0" applyBorder="0" applyAlignment="0" applyProtection="0"/>
    <xf numFmtId="0" fontId="62" fillId="0" borderId="0"/>
    <xf numFmtId="0" fontId="63" fillId="0" borderId="0"/>
    <xf numFmtId="0" fontId="17" fillId="0" borderId="0" applyNumberFormat="0" applyFill="0" applyBorder="0" applyAlignment="0" applyProtection="0"/>
    <xf numFmtId="0" fontId="17" fillId="0" borderId="0" applyNumberFormat="0" applyFill="0" applyBorder="0" applyAlignment="0" applyProtection="0"/>
    <xf numFmtId="196" fontId="9" fillId="0" borderId="0" applyFill="0" applyBorder="0" applyAlignment="0" applyProtection="0"/>
    <xf numFmtId="0" fontId="17" fillId="0" borderId="0" applyNumberFormat="0" applyFill="0" applyBorder="0" applyAlignment="0" applyProtection="0"/>
    <xf numFmtId="0" fontId="31" fillId="0" borderId="0" applyNumberFormat="0" applyFill="0" applyBorder="0" applyProtection="0">
      <alignment horizontal="center" vertical="center"/>
    </xf>
    <xf numFmtId="166" fontId="9" fillId="0" borderId="0" applyFon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42" fontId="64" fillId="0" borderId="0" applyFont="0" applyFill="0" applyBorder="0" applyAlignment="0" applyProtection="0"/>
    <xf numFmtId="0" fontId="65" fillId="0" borderId="0"/>
    <xf numFmtId="0" fontId="215" fillId="0" borderId="0"/>
    <xf numFmtId="0" fontId="65" fillId="0" borderId="0"/>
    <xf numFmtId="0" fontId="215" fillId="0" borderId="0"/>
    <xf numFmtId="197" fontId="9" fillId="0" borderId="0" applyFont="0" applyFill="0" applyBorder="0" applyAlignment="0" applyProtection="0"/>
    <xf numFmtId="198" fontId="9" fillId="0" borderId="0" applyFill="0" applyBorder="0" applyAlignment="0" applyProtection="0"/>
    <xf numFmtId="198" fontId="213" fillId="0" borderId="0" applyFill="0" applyBorder="0" applyAlignment="0" applyProtection="0"/>
    <xf numFmtId="0" fontId="66" fillId="0" borderId="0"/>
    <xf numFmtId="0" fontId="14" fillId="0" borderId="0" applyNumberFormat="0" applyFill="0" applyBorder="0" applyAlignment="0" applyProtection="0"/>
    <xf numFmtId="0" fontId="214" fillId="0" borderId="0" applyNumberForma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0" fontId="66" fillId="0" borderId="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0" fontId="65" fillId="0" borderId="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66" fillId="0" borderId="0"/>
    <xf numFmtId="0" fontId="65" fillId="0" borderId="0"/>
    <xf numFmtId="0" fontId="215" fillId="0" borderId="0"/>
    <xf numFmtId="0" fontId="65" fillId="0" borderId="0"/>
    <xf numFmtId="0" fontId="215" fillId="0" borderId="0"/>
    <xf numFmtId="199" fontId="64" fillId="0" borderId="0" applyFont="0" applyFill="0" applyBorder="0" applyAlignment="0" applyProtection="0"/>
    <xf numFmtId="199" fontId="64" fillId="0" borderId="0" applyFont="0" applyFill="0" applyBorder="0" applyAlignment="0" applyProtection="0"/>
    <xf numFmtId="0" fontId="65" fillId="0" borderId="0"/>
    <xf numFmtId="0" fontId="215" fillId="0" borderId="0"/>
    <xf numFmtId="0" fontId="14" fillId="0" borderId="0" applyNumberFormat="0" applyFill="0" applyBorder="0" applyAlignment="0" applyProtection="0"/>
    <xf numFmtId="0" fontId="65" fillId="0" borderId="0"/>
    <xf numFmtId="0" fontId="215" fillId="0" borderId="0"/>
    <xf numFmtId="0" fontId="66" fillId="0" borderId="0"/>
    <xf numFmtId="0" fontId="214" fillId="0" borderId="0" applyNumberFormat="0" applyFill="0" applyBorder="0" applyAlignment="0" applyProtection="0"/>
    <xf numFmtId="0" fontId="65" fillId="0" borderId="0"/>
    <xf numFmtId="0" fontId="215" fillId="0" borderId="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0" fontId="66" fillId="0" borderId="0"/>
    <xf numFmtId="0" fontId="12" fillId="0" borderId="0"/>
    <xf numFmtId="0" fontId="66" fillId="0" borderId="0"/>
    <xf numFmtId="0" fontId="14" fillId="0" borderId="0" applyNumberFormat="0" applyFill="0" applyBorder="0" applyAlignment="0" applyProtection="0"/>
    <xf numFmtId="0" fontId="43" fillId="0" borderId="0">
      <alignment vertical="top"/>
    </xf>
    <xf numFmtId="0" fontId="216" fillId="0" borderId="0">
      <alignment vertical="top"/>
    </xf>
    <xf numFmtId="0" fontId="14" fillId="0" borderId="0" applyNumberFormat="0" applyFill="0" applyBorder="0" applyAlignment="0" applyProtection="0"/>
    <xf numFmtId="0" fontId="214" fillId="0" borderId="0" applyNumberFormat="0" applyFill="0" applyBorder="0" applyAlignment="0" applyProtection="0"/>
    <xf numFmtId="42" fontId="64" fillId="0" borderId="0" applyFont="0" applyFill="0" applyBorder="0" applyAlignment="0" applyProtection="0"/>
    <xf numFmtId="0" fontId="65" fillId="0" borderId="0"/>
    <xf numFmtId="0" fontId="215" fillId="0" borderId="0"/>
    <xf numFmtId="0" fontId="65" fillId="0" borderId="0"/>
    <xf numFmtId="0" fontId="65" fillId="0" borderId="0"/>
    <xf numFmtId="0" fontId="65" fillId="0" borderId="0"/>
    <xf numFmtId="0" fontId="215" fillId="0" borderId="0"/>
    <xf numFmtId="0" fontId="215" fillId="0" borderId="0"/>
    <xf numFmtId="0" fontId="65" fillId="0" borderId="0"/>
    <xf numFmtId="0" fontId="65" fillId="0" borderId="0"/>
    <xf numFmtId="0" fontId="65" fillId="0" borderId="0"/>
    <xf numFmtId="0" fontId="215" fillId="0" borderId="0"/>
    <xf numFmtId="0" fontId="65" fillId="0" borderId="0"/>
    <xf numFmtId="0" fontId="215" fillId="0" borderId="0"/>
    <xf numFmtId="0" fontId="65" fillId="0" borderId="0"/>
    <xf numFmtId="0" fontId="215" fillId="0" borderId="0"/>
    <xf numFmtId="0" fontId="65" fillId="0" borderId="0"/>
    <xf numFmtId="0" fontId="215" fillId="0" borderId="0"/>
    <xf numFmtId="0" fontId="65" fillId="0" borderId="0"/>
    <xf numFmtId="0" fontId="66" fillId="0" borderId="0"/>
    <xf numFmtId="0" fontId="66" fillId="0" borderId="0"/>
    <xf numFmtId="0" fontId="66" fillId="0" borderId="0"/>
    <xf numFmtId="0" fontId="17" fillId="0" borderId="0"/>
    <xf numFmtId="0" fontId="66" fillId="0" borderId="0"/>
    <xf numFmtId="0" fontId="17" fillId="0" borderId="0"/>
    <xf numFmtId="0" fontId="17" fillId="0" borderId="0"/>
    <xf numFmtId="0" fontId="17" fillId="0" borderId="0"/>
    <xf numFmtId="0" fontId="17" fillId="0" borderId="0"/>
    <xf numFmtId="0" fontId="66" fillId="0" borderId="0"/>
    <xf numFmtId="0" fontId="66" fillId="0" borderId="0"/>
    <xf numFmtId="0" fontId="66" fillId="0" borderId="0"/>
    <xf numFmtId="0" fontId="17" fillId="0" borderId="0"/>
    <xf numFmtId="0" fontId="66" fillId="0" borderId="0"/>
    <xf numFmtId="0" fontId="66" fillId="0" borderId="0"/>
    <xf numFmtId="0" fontId="66" fillId="0" borderId="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0" fontId="66" fillId="0" borderId="0"/>
    <xf numFmtId="0" fontId="66" fillId="0" borderId="0"/>
    <xf numFmtId="0" fontId="65" fillId="0" borderId="0" applyFont="0" applyFill="0" applyBorder="0" applyAlignment="0" applyProtection="0"/>
    <xf numFmtId="0" fontId="65" fillId="0" borderId="0" applyFon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42" fontId="64" fillId="0" borderId="0" applyFont="0" applyFill="0" applyBorder="0" applyAlignment="0" applyProtection="0"/>
    <xf numFmtId="175" fontId="44" fillId="0" borderId="0" applyFont="0" applyFill="0" applyBorder="0" applyAlignment="0" applyProtection="0"/>
    <xf numFmtId="167" fontId="44" fillId="0" borderId="0" applyFont="0" applyFill="0" applyBorder="0" applyAlignment="0" applyProtection="0"/>
    <xf numFmtId="43"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200" fontId="64" fillId="0" borderId="0" applyFont="0" applyFill="0" applyBorder="0" applyAlignment="0" applyProtection="0"/>
    <xf numFmtId="201"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43" fontId="64" fillId="0" borderId="0" applyFont="0" applyFill="0" applyBorder="0" applyAlignment="0" applyProtection="0"/>
    <xf numFmtId="166" fontId="4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202" fontId="64" fillId="0" borderId="0" applyFont="0" applyFill="0" applyBorder="0" applyAlignment="0" applyProtection="0"/>
    <xf numFmtId="185" fontId="44" fillId="0" borderId="0" applyFont="0" applyFill="0" applyBorder="0" applyAlignment="0" applyProtection="0"/>
    <xf numFmtId="185" fontId="64" fillId="0" borderId="0" applyFont="0" applyFill="0" applyBorder="0" applyAlignment="0" applyProtection="0"/>
    <xf numFmtId="43"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200" fontId="64" fillId="0" borderId="0" applyFont="0" applyFill="0" applyBorder="0" applyAlignment="0" applyProtection="0"/>
    <xf numFmtId="201"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167" fontId="44" fillId="0" borderId="0" applyFont="0" applyFill="0" applyBorder="0" applyAlignment="0" applyProtection="0"/>
    <xf numFmtId="43" fontId="64" fillId="0" borderId="0" applyFont="0" applyFill="0" applyBorder="0" applyAlignment="0" applyProtection="0"/>
    <xf numFmtId="41"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203" fontId="64" fillId="0" borderId="0" applyFont="0" applyFill="0" applyBorder="0" applyAlignment="0" applyProtection="0"/>
    <xf numFmtId="197"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41" fontId="64" fillId="0" borderId="0" applyFont="0" applyFill="0" applyBorder="0" applyAlignment="0" applyProtection="0"/>
    <xf numFmtId="42" fontId="64" fillId="0" borderId="0" applyFont="0" applyFill="0" applyBorder="0" applyAlignment="0" applyProtection="0"/>
    <xf numFmtId="199" fontId="64" fillId="0" borderId="0" applyFont="0" applyFill="0" applyBorder="0" applyAlignment="0" applyProtection="0"/>
    <xf numFmtId="199" fontId="64" fillId="0" borderId="0" applyFont="0" applyFill="0" applyBorder="0" applyAlignment="0" applyProtection="0"/>
    <xf numFmtId="202" fontId="64" fillId="0" borderId="0" applyFont="0" applyFill="0" applyBorder="0" applyAlignment="0" applyProtection="0"/>
    <xf numFmtId="185" fontId="44" fillId="0" borderId="0" applyFont="0" applyFill="0" applyBorder="0" applyAlignment="0" applyProtection="0"/>
    <xf numFmtId="185" fontId="64" fillId="0" borderId="0" applyFont="0" applyFill="0" applyBorder="0" applyAlignment="0" applyProtection="0"/>
    <xf numFmtId="166" fontId="44" fillId="0" borderId="0" applyFont="0" applyFill="0" applyBorder="0" applyAlignment="0" applyProtection="0"/>
    <xf numFmtId="167" fontId="44" fillId="0" borderId="0" applyFont="0" applyFill="0" applyBorder="0" applyAlignment="0" applyProtection="0"/>
    <xf numFmtId="41"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203" fontId="64" fillId="0" borderId="0" applyFont="0" applyFill="0" applyBorder="0" applyAlignment="0" applyProtection="0"/>
    <xf numFmtId="197"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41" fontId="64" fillId="0" borderId="0" applyFont="0" applyFill="0" applyBorder="0" applyAlignment="0" applyProtection="0"/>
    <xf numFmtId="43"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200" fontId="64" fillId="0" borderId="0" applyFont="0" applyFill="0" applyBorder="0" applyAlignment="0" applyProtection="0"/>
    <xf numFmtId="201"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43" fontId="64" fillId="0" borderId="0" applyFont="0" applyFill="0" applyBorder="0" applyAlignment="0" applyProtection="0"/>
    <xf numFmtId="166" fontId="44" fillId="0" borderId="0" applyFont="0" applyFill="0" applyBorder="0" applyAlignment="0" applyProtection="0"/>
    <xf numFmtId="175" fontId="44" fillId="0" borderId="0" applyFon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202" fontId="64" fillId="0" borderId="0" applyFont="0" applyFill="0" applyBorder="0" applyAlignment="0" applyProtection="0"/>
    <xf numFmtId="185" fontId="44" fillId="0" borderId="0" applyFont="0" applyFill="0" applyBorder="0" applyAlignment="0" applyProtection="0"/>
    <xf numFmtId="185" fontId="64" fillId="0" borderId="0" applyFon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0" fontId="66" fillId="0" borderId="0"/>
    <xf numFmtId="0" fontId="66" fillId="0" borderId="0"/>
    <xf numFmtId="42" fontId="64" fillId="0" borderId="0" applyFont="0" applyFill="0" applyBorder="0" applyAlignment="0" applyProtection="0"/>
    <xf numFmtId="42" fontId="64" fillId="0" borderId="0" applyFont="0" applyFill="0" applyBorder="0" applyAlignment="0" applyProtection="0"/>
    <xf numFmtId="0" fontId="65" fillId="0" borderId="0"/>
    <xf numFmtId="0" fontId="215" fillId="0" borderId="0"/>
    <xf numFmtId="0" fontId="66" fillId="0" borderId="0"/>
    <xf numFmtId="0" fontId="14" fillId="0" borderId="0" applyNumberFormat="0" applyFill="0" applyBorder="0" applyAlignment="0" applyProtection="0"/>
    <xf numFmtId="0" fontId="214" fillId="0" borderId="0" applyNumberForma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42" fontId="64" fillId="0" borderId="0" applyFont="0" applyFill="0" applyBorder="0" applyAlignment="0" applyProtection="0"/>
    <xf numFmtId="166" fontId="44" fillId="0" borderId="0" applyFont="0" applyFill="0" applyBorder="0" applyAlignment="0" applyProtection="0"/>
    <xf numFmtId="41"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203" fontId="64" fillId="0" borderId="0" applyFont="0" applyFill="0" applyBorder="0" applyAlignment="0" applyProtection="0"/>
    <xf numFmtId="197"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204" fontId="64" fillId="0" borderId="0" applyFont="0" applyFill="0" applyBorder="0" applyAlignment="0" applyProtection="0"/>
    <xf numFmtId="204" fontId="64" fillId="0" borderId="0" applyFont="0" applyFill="0" applyBorder="0" applyAlignment="0" applyProtection="0"/>
    <xf numFmtId="41" fontId="64" fillId="0" borderId="0" applyFont="0" applyFill="0" applyBorder="0" applyAlignment="0" applyProtection="0"/>
    <xf numFmtId="43"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200" fontId="64" fillId="0" borderId="0" applyFont="0" applyFill="0" applyBorder="0" applyAlignment="0" applyProtection="0"/>
    <xf numFmtId="201" fontId="64" fillId="0" borderId="0" applyFont="0" applyFill="0" applyBorder="0" applyAlignment="0" applyProtection="0"/>
    <xf numFmtId="165" fontId="64" fillId="0" borderId="0" applyFont="0" applyFill="0" applyBorder="0" applyAlignment="0" applyProtection="0"/>
    <xf numFmtId="165" fontId="64" fillId="0" borderId="0" applyFont="0" applyFill="0" applyBorder="0" applyAlignment="0" applyProtection="0"/>
    <xf numFmtId="43" fontId="64" fillId="0" borderId="0" applyFont="0" applyFill="0" applyBorder="0" applyAlignment="0" applyProtection="0"/>
    <xf numFmtId="43" fontId="64" fillId="0" borderId="0" applyFont="0" applyFill="0" applyBorder="0" applyAlignment="0" applyProtection="0"/>
    <xf numFmtId="0" fontId="64" fillId="0" borderId="0" applyFont="0" applyFill="0" applyBorder="0" applyAlignment="0" applyProtection="0"/>
    <xf numFmtId="0" fontId="64" fillId="0" borderId="0" applyFont="0" applyFill="0" applyBorder="0" applyAlignment="0" applyProtection="0"/>
    <xf numFmtId="43" fontId="64" fillId="0" borderId="0" applyFont="0" applyFill="0" applyBorder="0" applyAlignment="0" applyProtection="0"/>
    <xf numFmtId="175" fontId="44" fillId="0" borderId="0" applyFont="0" applyFill="0" applyBorder="0" applyAlignment="0" applyProtection="0"/>
    <xf numFmtId="167" fontId="44" fillId="0" borderId="0" applyFont="0" applyFill="0" applyBorder="0" applyAlignment="0" applyProtection="0"/>
    <xf numFmtId="0" fontId="66" fillId="0" borderId="0"/>
    <xf numFmtId="0" fontId="66" fillId="0" borderId="0"/>
    <xf numFmtId="42" fontId="64" fillId="0" borderId="0" applyFont="0" applyFill="0" applyBorder="0" applyAlignment="0" applyProtection="0"/>
    <xf numFmtId="0" fontId="14" fillId="0" borderId="0" applyNumberFormat="0" applyFill="0" applyBorder="0" applyAlignment="0" applyProtection="0"/>
    <xf numFmtId="0" fontId="66" fillId="0" borderId="0"/>
    <xf numFmtId="0" fontId="23" fillId="0" borderId="0" applyNumberFormat="0" applyFill="0" applyBorder="0" applyAlignment="0" applyProtection="0"/>
    <xf numFmtId="0" fontId="217" fillId="0" borderId="0" applyNumberFormat="0" applyFill="0" applyBorder="0" applyAlignment="0" applyProtection="0"/>
    <xf numFmtId="0" fontId="65" fillId="0" borderId="0"/>
    <xf numFmtId="0" fontId="215" fillId="0" borderId="0"/>
    <xf numFmtId="0" fontId="14" fillId="0" borderId="0" applyNumberFormat="0" applyFill="0" applyBorder="0" applyAlignment="0" applyProtection="0"/>
    <xf numFmtId="0" fontId="214" fillId="0" borderId="0" applyNumberFormat="0" applyFill="0" applyBorder="0" applyAlignment="0" applyProtection="0"/>
    <xf numFmtId="0" fontId="14" fillId="0" borderId="0" applyNumberFormat="0" applyFill="0" applyBorder="0" applyAlignment="0" applyProtection="0"/>
    <xf numFmtId="0" fontId="214" fillId="0" borderId="0" applyNumberFormat="0" applyFill="0" applyBorder="0" applyAlignment="0" applyProtection="0"/>
    <xf numFmtId="42" fontId="64" fillId="0" borderId="0" applyFont="0" applyFill="0" applyBorder="0" applyAlignment="0" applyProtection="0"/>
    <xf numFmtId="0" fontId="43" fillId="0" borderId="0">
      <alignment vertical="top"/>
    </xf>
    <xf numFmtId="0" fontId="43" fillId="0" borderId="0">
      <alignment vertical="top"/>
    </xf>
    <xf numFmtId="0" fontId="216" fillId="0" borderId="0">
      <alignment vertical="top"/>
    </xf>
    <xf numFmtId="0" fontId="43" fillId="0" borderId="0">
      <alignment vertical="top"/>
    </xf>
    <xf numFmtId="0" fontId="216" fillId="0" borderId="0">
      <alignment vertical="top"/>
    </xf>
    <xf numFmtId="0" fontId="216" fillId="0" borderId="0">
      <alignment vertical="top"/>
    </xf>
    <xf numFmtId="0" fontId="17" fillId="0" borderId="0"/>
    <xf numFmtId="0" fontId="218" fillId="0" borderId="0"/>
    <xf numFmtId="0" fontId="14" fillId="0" borderId="0" applyNumberFormat="0" applyFill="0" applyBorder="0" applyAlignment="0" applyProtection="0"/>
    <xf numFmtId="0" fontId="66" fillId="0" borderId="0"/>
    <xf numFmtId="0" fontId="214" fillId="0" borderId="0" applyNumberFormat="0" applyFill="0" applyBorder="0" applyAlignment="0" applyProtection="0"/>
    <xf numFmtId="178" fontId="67" fillId="0" borderId="0" applyFont="0" applyFill="0" applyBorder="0" applyAlignment="0" applyProtection="0"/>
    <xf numFmtId="205" fontId="9" fillId="0" borderId="0" applyFill="0" applyBorder="0" applyAlignment="0" applyProtection="0"/>
    <xf numFmtId="206" fontId="68" fillId="0" borderId="0" applyFont="0" applyFill="0" applyBorder="0" applyAlignment="0" applyProtection="0"/>
    <xf numFmtId="207" fontId="68" fillId="0" borderId="0" applyFont="0" applyFill="0" applyBorder="0" applyAlignment="0" applyProtection="0"/>
    <xf numFmtId="0" fontId="17" fillId="0" borderId="0" applyNumberFormat="0" applyFill="0" applyBorder="0" applyAlignment="0" applyProtection="0"/>
    <xf numFmtId="208" fontId="17" fillId="0" borderId="0" applyFont="0" applyFill="0" applyBorder="0" applyAlignment="0" applyProtection="0"/>
    <xf numFmtId="209" fontId="17" fillId="0" borderId="0" applyFont="0" applyFill="0" applyBorder="0" applyAlignment="0" applyProtection="0"/>
    <xf numFmtId="0" fontId="69" fillId="0" borderId="0"/>
    <xf numFmtId="0" fontId="70" fillId="0" borderId="0"/>
    <xf numFmtId="0" fontId="70" fillId="0" borderId="0"/>
    <xf numFmtId="0" fontId="34" fillId="0" borderId="0"/>
    <xf numFmtId="1" fontId="71" fillId="0" borderId="1" applyBorder="0" applyAlignment="0">
      <alignment horizontal="center"/>
    </xf>
    <xf numFmtId="210" fontId="72" fillId="0" borderId="0" applyFont="0" applyFill="0" applyBorder="0" applyAlignment="0" applyProtection="0"/>
    <xf numFmtId="3" fontId="53" fillId="0" borderId="1"/>
    <xf numFmtId="211" fontId="72" fillId="0" borderId="0" applyFont="0" applyFill="0" applyBorder="0" applyAlignment="0" applyProtection="0"/>
    <xf numFmtId="0" fontId="44" fillId="0" borderId="0" applyFont="0" applyFill="0" applyBorder="0" applyAlignment="0"/>
    <xf numFmtId="3" fontId="53" fillId="0" borderId="1"/>
    <xf numFmtId="10" fontId="72" fillId="0" borderId="0" applyFont="0" applyFill="0" applyBorder="0" applyAlignment="0" applyProtection="0"/>
    <xf numFmtId="1" fontId="73" fillId="0" borderId="1" applyBorder="0" applyAlignment="0">
      <alignment horizontal="center"/>
    </xf>
    <xf numFmtId="1" fontId="73" fillId="0" borderId="1" applyBorder="0" applyAlignment="0">
      <alignment horizontal="center"/>
    </xf>
    <xf numFmtId="212" fontId="44" fillId="0" borderId="0" applyFont="0" applyFill="0" applyBorder="0" applyAlignment="0" applyProtection="0"/>
    <xf numFmtId="0" fontId="35" fillId="2" borderId="0"/>
    <xf numFmtId="205" fontId="9" fillId="0" borderId="0" applyFill="0" applyBorder="0" applyAlignment="0" applyProtection="0"/>
    <xf numFmtId="0" fontId="35" fillId="2" borderId="0"/>
    <xf numFmtId="0" fontId="35" fillId="2" borderId="0"/>
    <xf numFmtId="0" fontId="35" fillId="2" borderId="0"/>
    <xf numFmtId="0" fontId="35" fillId="2" borderId="0"/>
    <xf numFmtId="0" fontId="8" fillId="2" borderId="0"/>
    <xf numFmtId="0" fontId="219" fillId="2" borderId="0"/>
    <xf numFmtId="0" fontId="8" fillId="2" borderId="0"/>
    <xf numFmtId="0" fontId="219" fillId="2" borderId="0"/>
    <xf numFmtId="178" fontId="67" fillId="0" borderId="0" applyFont="0" applyFill="0" applyBorder="0" applyAlignment="0" applyProtection="0"/>
    <xf numFmtId="178" fontId="67" fillId="0" borderId="0" applyFont="0" applyFill="0" applyBorder="0" applyAlignment="0" applyProtection="0"/>
    <xf numFmtId="178" fontId="67" fillId="0" borderId="0" applyFont="0" applyFill="0" applyBorder="0" applyAlignment="0" applyProtection="0"/>
    <xf numFmtId="0" fontId="35" fillId="2" borderId="0"/>
    <xf numFmtId="178" fontId="67" fillId="0" borderId="0" applyFont="0" applyFill="0" applyBorder="0" applyAlignment="0" applyProtection="0"/>
    <xf numFmtId="0" fontId="8" fillId="2" borderId="0"/>
    <xf numFmtId="0" fontId="219" fillId="2" borderId="0"/>
    <xf numFmtId="0" fontId="35" fillId="2" borderId="0"/>
    <xf numFmtId="178" fontId="67" fillId="0" borderId="0" applyFont="0" applyFill="0" applyBorder="0" applyAlignment="0" applyProtection="0"/>
    <xf numFmtId="0" fontId="8" fillId="2" borderId="0"/>
    <xf numFmtId="0" fontId="219" fillId="2" borderId="0"/>
    <xf numFmtId="178" fontId="67" fillId="0" borderId="0" applyFont="0" applyFill="0" applyBorder="0" applyAlignment="0" applyProtection="0"/>
    <xf numFmtId="0" fontId="35" fillId="2" borderId="0"/>
    <xf numFmtId="0" fontId="35" fillId="2" borderId="0"/>
    <xf numFmtId="178" fontId="67" fillId="0" borderId="0" applyFont="0" applyFill="0" applyBorder="0" applyAlignment="0" applyProtection="0"/>
    <xf numFmtId="0" fontId="74" fillId="0" borderId="0" applyFont="0" applyFill="0" applyBorder="0" applyAlignment="0">
      <alignment horizontal="left"/>
    </xf>
    <xf numFmtId="0" fontId="8" fillId="2" borderId="0"/>
    <xf numFmtId="0" fontId="219" fillId="2" borderId="0"/>
    <xf numFmtId="178" fontId="67" fillId="0" borderId="0" applyFont="0" applyFill="0" applyBorder="0" applyAlignment="0" applyProtection="0"/>
    <xf numFmtId="0" fontId="35" fillId="3" borderId="0"/>
    <xf numFmtId="0" fontId="35" fillId="3" borderId="0"/>
    <xf numFmtId="178" fontId="67" fillId="0" borderId="0" applyFont="0" applyFill="0" applyBorder="0" applyAlignment="0" applyProtection="0"/>
    <xf numFmtId="0" fontId="35" fillId="2" borderId="0"/>
    <xf numFmtId="0" fontId="35" fillId="2" borderId="0"/>
    <xf numFmtId="0" fontId="35" fillId="2" borderId="0"/>
    <xf numFmtId="0" fontId="75" fillId="0" borderId="1" applyNumberFormat="0" applyFont="0" applyBorder="0">
      <alignment horizontal="left" indent="2"/>
    </xf>
    <xf numFmtId="0" fontId="35" fillId="2" borderId="0"/>
    <xf numFmtId="0" fontId="35" fillId="2" borderId="0"/>
    <xf numFmtId="0" fontId="75" fillId="0" borderId="1" applyNumberFormat="0" applyFont="0" applyBorder="0">
      <alignment horizontal="left" indent="2"/>
    </xf>
    <xf numFmtId="0" fontId="35" fillId="2" borderId="0"/>
    <xf numFmtId="0" fontId="74" fillId="0" borderId="0" applyFont="0" applyFill="0" applyBorder="0" applyAlignment="0">
      <alignment horizontal="left"/>
    </xf>
    <xf numFmtId="0" fontId="75" fillId="0" borderId="1" applyNumberFormat="0" applyFont="0" applyBorder="0">
      <alignment horizontal="left" indent="2"/>
    </xf>
    <xf numFmtId="0" fontId="76" fillId="0" borderId="0"/>
    <xf numFmtId="0" fontId="77" fillId="4" borderId="5" applyFont="0" applyFill="0" applyAlignment="0">
      <alignment vertical="center" wrapText="1"/>
    </xf>
    <xf numFmtId="9" fontId="78" fillId="0" borderId="0" applyBorder="0" applyAlignment="0" applyProtection="0"/>
    <xf numFmtId="0" fontId="36" fillId="2" borderId="0"/>
    <xf numFmtId="0" fontId="36" fillId="2" borderId="0"/>
    <xf numFmtId="0" fontId="36" fillId="2" borderId="0"/>
    <xf numFmtId="0" fontId="36" fillId="2" borderId="0"/>
    <xf numFmtId="0" fontId="8" fillId="2" borderId="0"/>
    <xf numFmtId="0" fontId="219" fillId="2" borderId="0"/>
    <xf numFmtId="0" fontId="8" fillId="2" borderId="0"/>
    <xf numFmtId="0" fontId="219" fillId="2" borderId="0"/>
    <xf numFmtId="0" fontId="36" fillId="2" borderId="0"/>
    <xf numFmtId="0" fontId="36" fillId="3" borderId="0"/>
    <xf numFmtId="0" fontId="8" fillId="2" borderId="0"/>
    <xf numFmtId="0" fontId="219" fillId="2" borderId="0"/>
    <xf numFmtId="0" fontId="36" fillId="2" borderId="0"/>
    <xf numFmtId="0" fontId="8" fillId="2" borderId="0"/>
    <xf numFmtId="0" fontId="219" fillId="2" borderId="0"/>
    <xf numFmtId="0" fontId="36" fillId="3" borderId="0"/>
    <xf numFmtId="0" fontId="8" fillId="2" borderId="0"/>
    <xf numFmtId="0" fontId="219" fillId="2" borderId="0"/>
    <xf numFmtId="0" fontId="36" fillId="3" borderId="0"/>
    <xf numFmtId="0" fontId="36" fillId="2" borderId="0"/>
    <xf numFmtId="0" fontId="36" fillId="2" borderId="0"/>
    <xf numFmtId="0" fontId="75" fillId="0" borderId="1" applyNumberFormat="0" applyFont="0" applyBorder="0" applyAlignment="0">
      <alignment horizontal="center"/>
    </xf>
    <xf numFmtId="0" fontId="36" fillId="2" borderId="0"/>
    <xf numFmtId="0" fontId="36" fillId="2" borderId="0"/>
    <xf numFmtId="0" fontId="75" fillId="0" borderId="1" applyNumberFormat="0" applyFont="0" applyBorder="0" applyAlignment="0">
      <alignment horizontal="center"/>
    </xf>
    <xf numFmtId="0" fontId="36" fillId="2" borderId="0"/>
    <xf numFmtId="0" fontId="75" fillId="0" borderId="1" applyNumberFormat="0" applyFont="0" applyBorder="0" applyAlignment="0">
      <alignment horizontal="center"/>
    </xf>
    <xf numFmtId="0" fontId="9" fillId="0" borderId="0"/>
    <xf numFmtId="0" fontId="17" fillId="0" borderId="0"/>
    <xf numFmtId="0" fontId="37" fillId="2" borderId="0"/>
    <xf numFmtId="0" fontId="37" fillId="2" borderId="0"/>
    <xf numFmtId="0" fontId="37" fillId="2" borderId="0"/>
    <xf numFmtId="0" fontId="37" fillId="2" borderId="0"/>
    <xf numFmtId="0" fontId="8" fillId="2" borderId="0"/>
    <xf numFmtId="0" fontId="219" fillId="2" borderId="0"/>
    <xf numFmtId="0" fontId="8" fillId="2" borderId="0"/>
    <xf numFmtId="0" fontId="219" fillId="2" borderId="0"/>
    <xf numFmtId="0" fontId="37" fillId="2" borderId="0"/>
    <xf numFmtId="0" fontId="37" fillId="3" borderId="0"/>
    <xf numFmtId="0" fontId="8" fillId="2" borderId="0"/>
    <xf numFmtId="0" fontId="219" fillId="2" borderId="0"/>
    <xf numFmtId="0" fontId="37" fillId="2" borderId="0"/>
    <xf numFmtId="0" fontId="8" fillId="2" borderId="0"/>
    <xf numFmtId="0" fontId="219" fillId="2" borderId="0"/>
    <xf numFmtId="0" fontId="37" fillId="3" borderId="0"/>
    <xf numFmtId="0" fontId="8" fillId="2" borderId="0"/>
    <xf numFmtId="0" fontId="219" fillId="2" borderId="0"/>
    <xf numFmtId="0" fontId="37" fillId="3" borderId="0"/>
    <xf numFmtId="0" fontId="37" fillId="2" borderId="0"/>
    <xf numFmtId="0" fontId="37" fillId="2" borderId="0"/>
    <xf numFmtId="0" fontId="12" fillId="0" borderId="0"/>
    <xf numFmtId="0" fontId="38" fillId="0" borderId="0">
      <alignment wrapText="1"/>
    </xf>
    <xf numFmtId="0" fontId="38" fillId="0" borderId="0">
      <alignment wrapText="1"/>
    </xf>
    <xf numFmtId="0" fontId="8" fillId="0" borderId="0">
      <alignment wrapText="1"/>
    </xf>
    <xf numFmtId="0" fontId="219" fillId="0" borderId="0">
      <alignment wrapText="1"/>
    </xf>
    <xf numFmtId="0" fontId="8" fillId="0" borderId="0">
      <alignment wrapText="1"/>
    </xf>
    <xf numFmtId="0" fontId="219" fillId="0" borderId="0">
      <alignment wrapText="1"/>
    </xf>
    <xf numFmtId="0" fontId="8" fillId="0" borderId="0">
      <alignment wrapText="1"/>
    </xf>
    <xf numFmtId="0" fontId="219" fillId="0" borderId="0">
      <alignment wrapText="1"/>
    </xf>
    <xf numFmtId="0" fontId="8" fillId="0" borderId="0">
      <alignment wrapText="1"/>
    </xf>
    <xf numFmtId="0" fontId="219" fillId="0" borderId="0">
      <alignment wrapText="1"/>
    </xf>
    <xf numFmtId="0" fontId="8" fillId="0" borderId="0">
      <alignment wrapText="1"/>
    </xf>
    <xf numFmtId="0" fontId="219" fillId="0" borderId="0">
      <alignment wrapText="1"/>
    </xf>
    <xf numFmtId="0" fontId="38" fillId="0" borderId="0">
      <alignment wrapText="1"/>
    </xf>
    <xf numFmtId="173" fontId="79" fillId="0" borderId="6" applyNumberFormat="0" applyFont="0" applyBorder="0" applyAlignment="0">
      <alignment horizontal="center" vertical="center"/>
    </xf>
    <xf numFmtId="0" fontId="14" fillId="0" borderId="0"/>
    <xf numFmtId="0" fontId="14" fillId="0" borderId="0"/>
    <xf numFmtId="0" fontId="14" fillId="0" borderId="0"/>
    <xf numFmtId="0" fontId="14" fillId="0" borderId="0"/>
    <xf numFmtId="0" fontId="214" fillId="0" borderId="0"/>
    <xf numFmtId="0" fontId="14" fillId="0" borderId="0"/>
    <xf numFmtId="0" fontId="14" fillId="0" borderId="0"/>
    <xf numFmtId="0" fontId="214" fillId="0" borderId="0"/>
    <xf numFmtId="0" fontId="80" fillId="0" borderId="0"/>
    <xf numFmtId="0" fontId="220" fillId="0" borderId="0"/>
    <xf numFmtId="0" fontId="81" fillId="0" borderId="0"/>
    <xf numFmtId="0" fontId="82" fillId="5" borderId="0" applyNumberFormat="0" applyBorder="0" applyAlignment="0" applyProtection="0"/>
    <xf numFmtId="0" fontId="82" fillId="5" borderId="0" applyNumberFormat="0" applyBorder="0" applyAlignment="0" applyProtection="0"/>
    <xf numFmtId="0" fontId="83" fillId="6" borderId="0" applyNumberFormat="0" applyBorder="0" applyAlignment="0" applyProtection="0"/>
    <xf numFmtId="0" fontId="82" fillId="7" borderId="0" applyNumberFormat="0" applyBorder="0" applyAlignment="0" applyProtection="0"/>
    <xf numFmtId="0" fontId="82" fillId="8" borderId="0" applyNumberFormat="0" applyBorder="0" applyAlignment="0" applyProtection="0"/>
    <xf numFmtId="0" fontId="83" fillId="9" borderId="0" applyNumberFormat="0" applyBorder="0" applyAlignment="0" applyProtection="0"/>
    <xf numFmtId="0" fontId="82" fillId="7" borderId="0" applyNumberFormat="0" applyBorder="0" applyAlignment="0" applyProtection="0"/>
    <xf numFmtId="0" fontId="82" fillId="10" borderId="0" applyNumberFormat="0" applyBorder="0" applyAlignment="0" applyProtection="0"/>
    <xf numFmtId="0" fontId="83" fillId="8" borderId="0" applyNumberFormat="0" applyBorder="0" applyAlignment="0" applyProtection="0"/>
    <xf numFmtId="0" fontId="82" fillId="5" borderId="0" applyNumberFormat="0" applyBorder="0" applyAlignment="0" applyProtection="0"/>
    <xf numFmtId="0" fontId="82" fillId="8" borderId="0" applyNumberFormat="0" applyBorder="0" applyAlignment="0" applyProtection="0"/>
    <xf numFmtId="0" fontId="83" fillId="8" borderId="0" applyNumberFormat="0" applyBorder="0" applyAlignment="0" applyProtection="0"/>
    <xf numFmtId="0" fontId="82" fillId="11" borderId="0" applyNumberFormat="0" applyBorder="0" applyAlignment="0" applyProtection="0"/>
    <xf numFmtId="0" fontId="82" fillId="5" borderId="0" applyNumberFormat="0" applyBorder="0" applyAlignment="0" applyProtection="0"/>
    <xf numFmtId="0" fontId="83" fillId="6" borderId="0" applyNumberFormat="0" applyBorder="0" applyAlignment="0" applyProtection="0"/>
    <xf numFmtId="0" fontId="82" fillId="7" borderId="0" applyNumberFormat="0" applyBorder="0" applyAlignment="0" applyProtection="0"/>
    <xf numFmtId="0" fontId="82" fillId="12" borderId="0" applyNumberFormat="0" applyBorder="0" applyAlignment="0" applyProtection="0"/>
    <xf numFmtId="0" fontId="83" fillId="12" borderId="0" applyNumberFormat="0" applyBorder="0" applyAlignment="0" applyProtection="0"/>
    <xf numFmtId="0" fontId="84" fillId="0" borderId="0" applyNumberFormat="0" applyAlignment="0"/>
    <xf numFmtId="42" fontId="17" fillId="0" borderId="0" applyFont="0" applyFill="0" applyBorder="0" applyAlignment="0" applyProtection="0"/>
    <xf numFmtId="0" fontId="19" fillId="0" borderId="0" applyFont="0" applyFill="0" applyBorder="0" applyAlignment="0" applyProtection="0"/>
    <xf numFmtId="213" fontId="44" fillId="0" borderId="0" applyFont="0" applyFill="0" applyBorder="0" applyAlignment="0" applyProtection="0"/>
    <xf numFmtId="214" fontId="17" fillId="0" borderId="0" applyFont="0" applyFill="0" applyBorder="0" applyAlignment="0" applyProtection="0"/>
    <xf numFmtId="0" fontId="19" fillId="0" borderId="0" applyFont="0" applyFill="0" applyBorder="0" applyAlignment="0" applyProtection="0"/>
    <xf numFmtId="214" fontId="17" fillId="0" borderId="0" applyFont="0" applyFill="0" applyBorder="0" applyAlignment="0" applyProtection="0"/>
    <xf numFmtId="0" fontId="41" fillId="0" borderId="0">
      <alignment horizontal="center" wrapText="1"/>
      <protection locked="0"/>
    </xf>
    <xf numFmtId="0" fontId="85" fillId="0" borderId="0" applyFont="0"/>
    <xf numFmtId="0" fontId="86" fillId="0" borderId="0" applyNumberFormat="0" applyBorder="0" applyAlignment="0">
      <alignment horizontal="center"/>
    </xf>
    <xf numFmtId="41" fontId="17" fillId="0" borderId="0" applyFont="0" applyFill="0" applyBorder="0" applyAlignment="0" applyProtection="0"/>
    <xf numFmtId="0" fontId="19" fillId="0" borderId="0" applyFont="0" applyFill="0" applyBorder="0" applyAlignment="0" applyProtection="0"/>
    <xf numFmtId="179" fontId="87" fillId="0" borderId="0" applyFont="0" applyFill="0" applyBorder="0" applyAlignment="0" applyProtection="0"/>
    <xf numFmtId="180" fontId="87" fillId="0" borderId="0" applyFont="0" applyFill="0" applyBorder="0" applyAlignment="0" applyProtection="0"/>
    <xf numFmtId="0" fontId="19" fillId="0" borderId="0" applyFont="0" applyFill="0" applyBorder="0" applyAlignment="0" applyProtection="0"/>
    <xf numFmtId="180" fontId="87" fillId="0" borderId="0" applyFont="0" applyFill="0" applyBorder="0" applyAlignment="0" applyProtection="0"/>
    <xf numFmtId="175" fontId="44" fillId="0" borderId="0" applyFont="0" applyFill="0" applyBorder="0" applyAlignment="0" applyProtection="0"/>
    <xf numFmtId="0" fontId="88" fillId="0" borderId="0"/>
    <xf numFmtId="0" fontId="11" fillId="0" borderId="0"/>
    <xf numFmtId="0" fontId="89" fillId="0" borderId="0" applyNumberFormat="0" applyFill="0" applyBorder="0" applyAlignment="0" applyProtection="0"/>
    <xf numFmtId="0" fontId="19" fillId="0" borderId="0"/>
    <xf numFmtId="0" fontId="23" fillId="0" borderId="0"/>
    <xf numFmtId="0" fontId="34" fillId="0" borderId="0"/>
    <xf numFmtId="0" fontId="19" fillId="0" borderId="0"/>
    <xf numFmtId="0" fontId="90" fillId="0" borderId="0"/>
    <xf numFmtId="0" fontId="91" fillId="0" borderId="0"/>
    <xf numFmtId="0" fontId="92" fillId="0" borderId="0"/>
    <xf numFmtId="194" fontId="17" fillId="0" borderId="0" applyFont="0" applyFill="0" applyBorder="0" applyAlignment="0" applyProtection="0"/>
    <xf numFmtId="215" fontId="17" fillId="0" borderId="0" applyFont="0" applyFill="0" applyBorder="0" applyAlignment="0" applyProtection="0"/>
    <xf numFmtId="0" fontId="17" fillId="0" borderId="0" applyFill="0" applyBorder="0" applyAlignment="0"/>
    <xf numFmtId="216" fontId="93" fillId="0" borderId="0" applyFill="0" applyBorder="0" applyAlignment="0"/>
    <xf numFmtId="211" fontId="17" fillId="0" borderId="0" applyFill="0" applyBorder="0" applyAlignment="0"/>
    <xf numFmtId="217" fontId="17" fillId="0" borderId="0" applyFill="0" applyBorder="0" applyAlignment="0"/>
    <xf numFmtId="218" fontId="17" fillId="0" borderId="0" applyFill="0" applyBorder="0" applyAlignment="0"/>
    <xf numFmtId="176" fontId="93" fillId="0" borderId="0" applyFill="0" applyBorder="0" applyAlignment="0"/>
    <xf numFmtId="219" fontId="93" fillId="0" borderId="0" applyFill="0" applyBorder="0" applyAlignment="0"/>
    <xf numFmtId="216" fontId="93" fillId="0" borderId="0" applyFill="0" applyBorder="0" applyAlignment="0"/>
    <xf numFmtId="0" fontId="94" fillId="0" borderId="0"/>
    <xf numFmtId="220" fontId="95" fillId="0" borderId="4" applyBorder="0"/>
    <xf numFmtId="220" fontId="96" fillId="0" borderId="7">
      <protection locked="0"/>
    </xf>
    <xf numFmtId="221" fontId="64" fillId="0" borderId="0" applyFont="0" applyFill="0" applyBorder="0" applyAlignment="0" applyProtection="0"/>
    <xf numFmtId="3" fontId="97" fillId="13" borderId="1"/>
    <xf numFmtId="222" fontId="98" fillId="0" borderId="7"/>
    <xf numFmtId="173" fontId="99" fillId="0" borderId="0" applyFont="0" applyFill="0" applyBorder="0" applyAlignment="0" applyProtection="0"/>
    <xf numFmtId="1" fontId="100" fillId="0" borderId="8" applyBorder="0"/>
    <xf numFmtId="0" fontId="101" fillId="0" borderId="6" applyNumberFormat="0" applyFill="0" applyProtection="0">
      <alignment horizontal="center"/>
    </xf>
    <xf numFmtId="0" fontId="39" fillId="0" borderId="0" applyNumberFormat="0" applyFill="0" applyBorder="0" applyAlignment="0" applyProtection="0"/>
    <xf numFmtId="223" fontId="102" fillId="0" borderId="0"/>
    <xf numFmtId="223" fontId="102" fillId="0" borderId="0"/>
    <xf numFmtId="223" fontId="102" fillId="0" borderId="0"/>
    <xf numFmtId="223" fontId="102" fillId="0" borderId="0"/>
    <xf numFmtId="223" fontId="102" fillId="0" borderId="0"/>
    <xf numFmtId="223" fontId="102" fillId="0" borderId="0"/>
    <xf numFmtId="223" fontId="102" fillId="0" borderId="0"/>
    <xf numFmtId="223" fontId="102" fillId="0" borderId="0"/>
    <xf numFmtId="0" fontId="103" fillId="0" borderId="1"/>
    <xf numFmtId="41" fontId="12" fillId="0" borderId="0" applyFont="0" applyFill="0" applyBorder="0" applyAlignment="0" applyProtection="0"/>
    <xf numFmtId="41" fontId="12" fillId="0" borderId="0" applyFont="0" applyFill="0" applyBorder="0" applyAlignment="0" applyProtection="0"/>
    <xf numFmtId="41" fontId="47" fillId="0" borderId="0" applyFont="0" applyFill="0" applyBorder="0" applyAlignment="0" applyProtection="0"/>
    <xf numFmtId="176" fontId="93" fillId="0" borderId="0" applyFont="0" applyFill="0" applyBorder="0" applyAlignment="0" applyProtection="0"/>
    <xf numFmtId="43" fontId="9"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104" fillId="0" borderId="0" applyFont="0" applyFill="0" applyBorder="0" applyAlignment="0" applyProtection="0"/>
    <xf numFmtId="43" fontId="104"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12"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17" fillId="0" borderId="0" applyFont="0" applyFill="0" applyBorder="0" applyAlignment="0" applyProtection="0"/>
    <xf numFmtId="43" fontId="17" fillId="0" borderId="0" applyFont="0" applyFill="0" applyBorder="0" applyAlignment="0" applyProtection="0"/>
    <xf numFmtId="43" fontId="47" fillId="0" borderId="0" applyFont="0" applyFill="0" applyBorder="0" applyAlignment="0" applyProtection="0"/>
    <xf numFmtId="43" fontId="17" fillId="0" borderId="0" applyFont="0" applyFill="0" applyBorder="0" applyAlignment="0" applyProtection="0"/>
    <xf numFmtId="191" fontId="17" fillId="0" borderId="0" applyFont="0" applyFill="0" applyBorder="0" applyAlignment="0" applyProtection="0"/>
    <xf numFmtId="43" fontId="104" fillId="0" borderId="0" applyFont="0" applyFill="0" applyBorder="0" applyAlignment="0" applyProtection="0"/>
    <xf numFmtId="43" fontId="12" fillId="0" borderId="0" applyFont="0" applyFill="0" applyBorder="0" applyAlignment="0" applyProtection="0"/>
    <xf numFmtId="224" fontId="34" fillId="0" borderId="0"/>
    <xf numFmtId="37" fontId="72" fillId="0" borderId="0" applyFont="0" applyFill="0" applyBorder="0" applyAlignment="0" applyProtection="0"/>
    <xf numFmtId="216" fontId="72" fillId="0" borderId="0" applyFont="0" applyFill="0" applyBorder="0" applyAlignment="0" applyProtection="0"/>
    <xf numFmtId="39" fontId="72" fillId="0" borderId="0" applyFont="0" applyFill="0" applyBorder="0" applyAlignment="0" applyProtection="0"/>
    <xf numFmtId="3" fontId="17" fillId="0" borderId="0" applyFont="0" applyFill="0" applyBorder="0" applyAlignment="0" applyProtection="0"/>
    <xf numFmtId="0" fontId="106" fillId="0" borderId="0">
      <alignment horizontal="center"/>
    </xf>
    <xf numFmtId="0" fontId="107" fillId="0" borderId="0" applyNumberFormat="0" applyAlignment="0">
      <alignment horizontal="left"/>
    </xf>
    <xf numFmtId="0" fontId="108" fillId="0" borderId="0" applyNumberFormat="0" applyAlignment="0"/>
    <xf numFmtId="225" fontId="23" fillId="0" borderId="0" applyFont="0" applyFill="0" applyBorder="0" applyAlignment="0" applyProtection="0"/>
    <xf numFmtId="226" fontId="109" fillId="0" borderId="0">
      <protection locked="0"/>
    </xf>
    <xf numFmtId="227" fontId="109" fillId="0" borderId="0">
      <protection locked="0"/>
    </xf>
    <xf numFmtId="228" fontId="110" fillId="0" borderId="9">
      <protection locked="0"/>
    </xf>
    <xf numFmtId="229" fontId="109" fillId="0" borderId="0">
      <protection locked="0"/>
    </xf>
    <xf numFmtId="230" fontId="109" fillId="0" borderId="0">
      <protection locked="0"/>
    </xf>
    <xf numFmtId="229" fontId="109" fillId="0" borderId="0" applyNumberFormat="0">
      <protection locked="0"/>
    </xf>
    <xf numFmtId="229" fontId="109" fillId="0" borderId="0">
      <protection locked="0"/>
    </xf>
    <xf numFmtId="220" fontId="111" fillId="0" borderId="2"/>
    <xf numFmtId="231" fontId="111" fillId="0" borderId="2"/>
    <xf numFmtId="216" fontId="93" fillId="0" borderId="0" applyFont="0" applyFill="0" applyBorder="0" applyAlignment="0" applyProtection="0"/>
    <xf numFmtId="5" fontId="72" fillId="0" borderId="0" applyFont="0" applyFill="0" applyBorder="0" applyAlignment="0" applyProtection="0"/>
    <xf numFmtId="7" fontId="72" fillId="0" borderId="0" applyFont="0" applyFill="0" applyBorder="0" applyAlignment="0" applyProtection="0"/>
    <xf numFmtId="177" fontId="17" fillId="0" borderId="0" applyFont="0" applyFill="0" applyBorder="0" applyAlignment="0" applyProtection="0"/>
    <xf numFmtId="232" fontId="17" fillId="0" borderId="0"/>
    <xf numFmtId="220" fontId="54" fillId="0" borderId="2">
      <alignment horizontal="center"/>
      <protection hidden="1"/>
    </xf>
    <xf numFmtId="233" fontId="112" fillId="0" borderId="2">
      <alignment horizontal="center"/>
      <protection hidden="1"/>
    </xf>
    <xf numFmtId="190" fontId="9" fillId="0" borderId="10"/>
    <xf numFmtId="0" fontId="39" fillId="2" borderId="0" applyNumberFormat="0" applyFont="0" applyFill="0" applyBorder="0" applyProtection="0">
      <alignment horizontal="left"/>
    </xf>
    <xf numFmtId="0" fontId="17" fillId="0" borderId="0" applyFont="0" applyFill="0" applyBorder="0" applyAlignment="0" applyProtection="0"/>
    <xf numFmtId="14" fontId="43" fillId="0" borderId="0" applyFill="0" applyBorder="0" applyAlignment="0"/>
    <xf numFmtId="0" fontId="17" fillId="0" borderId="0" applyFont="0" applyFill="0" applyBorder="0" applyAlignment="0" applyProtection="0"/>
    <xf numFmtId="3" fontId="113" fillId="0" borderId="11">
      <alignment horizontal="left" vertical="top" wrapText="1"/>
    </xf>
    <xf numFmtId="16" fontId="17" fillId="0" borderId="0"/>
    <xf numFmtId="16" fontId="17" fillId="0" borderId="0"/>
    <xf numFmtId="14" fontId="44" fillId="0" borderId="0" applyFont="0" applyFill="0" applyBorder="0" applyAlignment="0" applyProtection="0"/>
    <xf numFmtId="234" fontId="17" fillId="0" borderId="12">
      <alignment vertical="center"/>
    </xf>
    <xf numFmtId="0" fontId="17" fillId="0" borderId="0" applyFont="0" applyFill="0" applyBorder="0" applyAlignment="0" applyProtection="0"/>
    <xf numFmtId="0" fontId="17" fillId="0" borderId="0" applyFont="0" applyFill="0" applyBorder="0" applyAlignment="0" applyProtection="0"/>
    <xf numFmtId="235" fontId="9" fillId="0" borderId="0"/>
    <xf numFmtId="236" fontId="14" fillId="0" borderId="1"/>
    <xf numFmtId="237" fontId="17" fillId="0" borderId="0"/>
    <xf numFmtId="238" fontId="14" fillId="0" borderId="0"/>
    <xf numFmtId="166" fontId="114" fillId="0" borderId="0" applyFont="0" applyFill="0" applyBorder="0" applyAlignment="0" applyProtection="0"/>
    <xf numFmtId="167"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166" fontId="114"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241" fontId="9" fillId="0" borderId="0" applyFill="0" applyBorder="0" applyAlignment="0" applyProtection="0"/>
    <xf numFmtId="242" fontId="9" fillId="0" borderId="0" applyFill="0" applyBorder="0" applyAlignment="0" applyProtection="0"/>
    <xf numFmtId="241" fontId="213" fillId="0" borderId="0" applyFill="0" applyBorder="0" applyAlignment="0" applyProtection="0"/>
    <xf numFmtId="242" fontId="213" fillId="0" borderId="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4" fontId="9" fillId="0" borderId="0" applyFill="0" applyBorder="0" applyAlignment="0" applyProtection="0"/>
    <xf numFmtId="244" fontId="9" fillId="0" borderId="0" applyFill="0" applyBorder="0" applyAlignment="0" applyProtection="0"/>
    <xf numFmtId="244" fontId="213" fillId="0" borderId="0" applyFill="0" applyBorder="0" applyAlignment="0" applyProtection="0"/>
    <xf numFmtId="244" fontId="213" fillId="0" borderId="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4" fontId="9" fillId="0" borderId="0" applyFill="0" applyBorder="0" applyAlignment="0" applyProtection="0"/>
    <xf numFmtId="244" fontId="9" fillId="0" borderId="0" applyFill="0" applyBorder="0" applyAlignment="0" applyProtection="0"/>
    <xf numFmtId="244" fontId="213" fillId="0" borderId="0" applyFill="0" applyBorder="0" applyAlignment="0" applyProtection="0"/>
    <xf numFmtId="244" fontId="213" fillId="0" borderId="0" applyFill="0" applyBorder="0" applyAlignment="0" applyProtection="0"/>
    <xf numFmtId="244" fontId="9" fillId="0" borderId="0" applyFill="0" applyBorder="0" applyAlignment="0" applyProtection="0"/>
    <xf numFmtId="244" fontId="9" fillId="0" borderId="0" applyFill="0" applyBorder="0" applyAlignment="0" applyProtection="0"/>
    <xf numFmtId="244" fontId="213" fillId="0" borderId="0" applyFill="0" applyBorder="0" applyAlignment="0" applyProtection="0"/>
    <xf numFmtId="244" fontId="213" fillId="0" borderId="0" applyFill="0" applyBorder="0" applyAlignment="0" applyProtection="0"/>
    <xf numFmtId="244" fontId="9" fillId="0" borderId="0" applyFill="0" applyBorder="0" applyAlignment="0" applyProtection="0"/>
    <xf numFmtId="244" fontId="9" fillId="0" borderId="0" applyFill="0" applyBorder="0" applyAlignment="0" applyProtection="0"/>
    <xf numFmtId="244" fontId="213" fillId="0" borderId="0" applyFill="0" applyBorder="0" applyAlignment="0" applyProtection="0"/>
    <xf numFmtId="244" fontId="213" fillId="0" borderId="0" applyFill="0" applyBorder="0" applyAlignment="0" applyProtection="0"/>
    <xf numFmtId="244" fontId="9" fillId="0" borderId="0" applyFill="0" applyBorder="0" applyAlignment="0" applyProtection="0"/>
    <xf numFmtId="244" fontId="9" fillId="0" borderId="0" applyFill="0" applyBorder="0" applyAlignment="0" applyProtection="0"/>
    <xf numFmtId="244" fontId="213" fillId="0" borderId="0" applyFill="0" applyBorder="0" applyAlignment="0" applyProtection="0"/>
    <xf numFmtId="244" fontId="213" fillId="0" borderId="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4" fontId="9" fillId="0" borderId="0" applyFill="0" applyBorder="0" applyAlignment="0" applyProtection="0"/>
    <xf numFmtId="244" fontId="9" fillId="0" borderId="0" applyFill="0" applyBorder="0" applyAlignment="0" applyProtection="0"/>
    <xf numFmtId="244" fontId="213" fillId="0" borderId="0" applyFill="0" applyBorder="0" applyAlignment="0" applyProtection="0"/>
    <xf numFmtId="244" fontId="213" fillId="0" borderId="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3" fontId="9"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0" fontId="9" fillId="0" borderId="0" applyFill="0" applyBorder="0" applyAlignment="0" applyProtection="0"/>
    <xf numFmtId="240" fontId="9" fillId="0" borderId="0" applyFill="0" applyBorder="0" applyAlignment="0" applyProtection="0"/>
    <xf numFmtId="240" fontId="213" fillId="0" borderId="0" applyFill="0" applyBorder="0" applyAlignment="0" applyProtection="0"/>
    <xf numFmtId="240"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6" fontId="9" fillId="0" borderId="0" applyFill="0" applyBorder="0" applyAlignment="0" applyProtection="0"/>
    <xf numFmtId="246" fontId="9" fillId="0" borderId="0" applyFill="0" applyBorder="0" applyAlignment="0" applyProtection="0"/>
    <xf numFmtId="246" fontId="213" fillId="0" borderId="0" applyFill="0" applyBorder="0" applyAlignment="0" applyProtection="0"/>
    <xf numFmtId="246" fontId="213" fillId="0" borderId="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6" fontId="9" fillId="0" borderId="0" applyFill="0" applyBorder="0" applyAlignment="0" applyProtection="0"/>
    <xf numFmtId="246" fontId="9" fillId="0" borderId="0" applyFill="0" applyBorder="0" applyAlignment="0" applyProtection="0"/>
    <xf numFmtId="246" fontId="213" fillId="0" borderId="0" applyFill="0" applyBorder="0" applyAlignment="0" applyProtection="0"/>
    <xf numFmtId="246" fontId="213" fillId="0" borderId="0" applyFill="0" applyBorder="0" applyAlignment="0" applyProtection="0"/>
    <xf numFmtId="246" fontId="9" fillId="0" borderId="0" applyFill="0" applyBorder="0" applyAlignment="0" applyProtection="0"/>
    <xf numFmtId="246" fontId="9" fillId="0" borderId="0" applyFill="0" applyBorder="0" applyAlignment="0" applyProtection="0"/>
    <xf numFmtId="246" fontId="213" fillId="0" borderId="0" applyFill="0" applyBorder="0" applyAlignment="0" applyProtection="0"/>
    <xf numFmtId="246" fontId="213" fillId="0" borderId="0" applyFill="0" applyBorder="0" applyAlignment="0" applyProtection="0"/>
    <xf numFmtId="246" fontId="9" fillId="0" borderId="0" applyFill="0" applyBorder="0" applyAlignment="0" applyProtection="0"/>
    <xf numFmtId="246" fontId="9" fillId="0" borderId="0" applyFill="0" applyBorder="0" applyAlignment="0" applyProtection="0"/>
    <xf numFmtId="246" fontId="213" fillId="0" borderId="0" applyFill="0" applyBorder="0" applyAlignment="0" applyProtection="0"/>
    <xf numFmtId="246" fontId="213" fillId="0" borderId="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6" fontId="9" fillId="0" borderId="0" applyFill="0" applyBorder="0" applyAlignment="0" applyProtection="0"/>
    <xf numFmtId="246" fontId="9" fillId="0" borderId="0" applyFill="0" applyBorder="0" applyAlignment="0" applyProtection="0"/>
    <xf numFmtId="246" fontId="213" fillId="0" borderId="0" applyFill="0" applyBorder="0" applyAlignment="0" applyProtection="0"/>
    <xf numFmtId="246" fontId="213" fillId="0" borderId="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6" fontId="9" fillId="0" borderId="0" applyFill="0" applyBorder="0" applyAlignment="0" applyProtection="0"/>
    <xf numFmtId="246" fontId="9" fillId="0" borderId="0" applyFill="0" applyBorder="0" applyAlignment="0" applyProtection="0"/>
    <xf numFmtId="246" fontId="213" fillId="0" borderId="0" applyFill="0" applyBorder="0" applyAlignment="0" applyProtection="0"/>
    <xf numFmtId="246" fontId="213" fillId="0" borderId="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39" fontId="17" fillId="0" borderId="0" applyFont="0" applyFill="0" applyBorder="0" applyAlignment="0" applyProtection="0"/>
    <xf numFmtId="239" fontId="17"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245" fontId="9"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242" fontId="9" fillId="0" borderId="0" applyFill="0" applyBorder="0" applyAlignment="0" applyProtection="0"/>
    <xf numFmtId="164" fontId="115" fillId="0" borderId="0" applyFont="0" applyFill="0" applyBorder="0" applyAlignment="0" applyProtection="0"/>
    <xf numFmtId="164" fontId="115"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242" fontId="9" fillId="0" borderId="0" applyFill="0" applyBorder="0" applyAlignment="0" applyProtection="0"/>
    <xf numFmtId="41" fontId="114" fillId="0" borderId="0" applyFont="0" applyFill="0" applyBorder="0" applyAlignment="0" applyProtection="0"/>
    <xf numFmtId="241" fontId="9" fillId="0" borderId="0" applyFill="0" applyBorder="0" applyAlignment="0" applyProtection="0"/>
    <xf numFmtId="242" fontId="9" fillId="0" borderId="0" applyFill="0" applyBorder="0" applyAlignment="0" applyProtection="0"/>
    <xf numFmtId="241" fontId="213" fillId="0" borderId="0" applyFill="0" applyBorder="0" applyAlignment="0" applyProtection="0"/>
    <xf numFmtId="242" fontId="213" fillId="0" borderId="0" applyFill="0" applyBorder="0" applyAlignment="0" applyProtection="0"/>
    <xf numFmtId="164" fontId="114" fillId="0" borderId="0" applyFont="0" applyFill="0" applyBorder="0" applyAlignment="0" applyProtection="0"/>
    <xf numFmtId="242" fontId="9" fillId="0" borderId="0" applyFill="0" applyBorder="0" applyAlignment="0" applyProtection="0"/>
    <xf numFmtId="166" fontId="114" fillId="0" borderId="0" applyFont="0" applyFill="0" applyBorder="0" applyAlignment="0" applyProtection="0"/>
    <xf numFmtId="164" fontId="114" fillId="0" borderId="0" applyFont="0" applyFill="0" applyBorder="0" applyAlignment="0" applyProtection="0"/>
    <xf numFmtId="166"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5"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5" fillId="0" borderId="0" applyFont="0" applyFill="0" applyBorder="0" applyAlignment="0" applyProtection="0"/>
    <xf numFmtId="41" fontId="115" fillId="0" borderId="0" applyFont="0" applyFill="0" applyBorder="0" applyAlignment="0" applyProtection="0"/>
    <xf numFmtId="247" fontId="9" fillId="0" borderId="0" applyFill="0" applyBorder="0" applyAlignment="0" applyProtection="0"/>
    <xf numFmtId="247" fontId="9" fillId="0" borderId="0" applyFill="0" applyBorder="0" applyAlignment="0" applyProtection="0"/>
    <xf numFmtId="247" fontId="213" fillId="0" borderId="0" applyFill="0" applyBorder="0" applyAlignment="0" applyProtection="0"/>
    <xf numFmtId="247" fontId="213" fillId="0" borderId="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248" fontId="114" fillId="0" borderId="0" applyFont="0" applyFill="0" applyBorder="0" applyAlignment="0" applyProtection="0"/>
    <xf numFmtId="248"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247" fontId="9" fillId="0" borderId="0" applyFill="0" applyBorder="0" applyAlignment="0" applyProtection="0"/>
    <xf numFmtId="247" fontId="9" fillId="0" borderId="0" applyFill="0" applyBorder="0" applyAlignment="0" applyProtection="0"/>
    <xf numFmtId="247" fontId="213" fillId="0" borderId="0" applyFill="0" applyBorder="0" applyAlignment="0" applyProtection="0"/>
    <xf numFmtId="247" fontId="213" fillId="0" borderId="0" applyFill="0" applyBorder="0" applyAlignment="0" applyProtection="0"/>
    <xf numFmtId="248" fontId="114" fillId="0" borderId="0" applyFont="0" applyFill="0" applyBorder="0" applyAlignment="0" applyProtection="0"/>
    <xf numFmtId="248" fontId="114" fillId="0" borderId="0" applyFont="0" applyFill="0" applyBorder="0" applyAlignment="0" applyProtection="0"/>
    <xf numFmtId="248" fontId="114" fillId="0" borderId="0" applyFont="0" applyFill="0" applyBorder="0" applyAlignment="0" applyProtection="0"/>
    <xf numFmtId="248"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247" fontId="9" fillId="0" borderId="0" applyFill="0" applyBorder="0" applyAlignment="0" applyProtection="0"/>
    <xf numFmtId="247" fontId="9" fillId="0" borderId="0" applyFill="0" applyBorder="0" applyAlignment="0" applyProtection="0"/>
    <xf numFmtId="247" fontId="213" fillId="0" borderId="0" applyFill="0" applyBorder="0" applyAlignment="0" applyProtection="0"/>
    <xf numFmtId="247" fontId="213" fillId="0" borderId="0" applyFill="0" applyBorder="0" applyAlignment="0" applyProtection="0"/>
    <xf numFmtId="41" fontId="115" fillId="0" borderId="0" applyFont="0" applyFill="0" applyBorder="0" applyAlignment="0" applyProtection="0"/>
    <xf numFmtId="41" fontId="115"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247" fontId="9" fillId="0" borderId="0" applyFill="0" applyBorder="0" applyAlignment="0" applyProtection="0"/>
    <xf numFmtId="247" fontId="9" fillId="0" borderId="0" applyFill="0" applyBorder="0" applyAlignment="0" applyProtection="0"/>
    <xf numFmtId="247" fontId="213" fillId="0" borderId="0" applyFill="0" applyBorder="0" applyAlignment="0" applyProtection="0"/>
    <xf numFmtId="247" fontId="213" fillId="0" borderId="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247" fontId="9" fillId="0" borderId="0" applyFill="0" applyBorder="0" applyAlignment="0" applyProtection="0"/>
    <xf numFmtId="247" fontId="9" fillId="0" borderId="0" applyFill="0" applyBorder="0" applyAlignment="0" applyProtection="0"/>
    <xf numFmtId="247" fontId="213" fillId="0" borderId="0" applyFill="0" applyBorder="0" applyAlignment="0" applyProtection="0"/>
    <xf numFmtId="247" fontId="213" fillId="0" borderId="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5" fillId="0" borderId="0" applyFont="0" applyFill="0" applyBorder="0" applyAlignment="0" applyProtection="0"/>
    <xf numFmtId="247" fontId="9" fillId="0" borderId="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166" fontId="114" fillId="0" borderId="0" applyFont="0" applyFill="0" applyBorder="0" applyAlignment="0" applyProtection="0"/>
    <xf numFmtId="164" fontId="114" fillId="0" borderId="0" applyFont="0" applyFill="0" applyBorder="0" applyAlignment="0" applyProtection="0"/>
    <xf numFmtId="164" fontId="114" fillId="0" borderId="0" applyFont="0" applyFill="0" applyBorder="0" applyAlignment="0" applyProtection="0"/>
    <xf numFmtId="166"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166" fontId="114" fillId="0" borderId="0" applyFont="0" applyFill="0" applyBorder="0" applyAlignment="0" applyProtection="0"/>
    <xf numFmtId="164" fontId="114" fillId="0" borderId="0" applyFont="0" applyFill="0" applyBorder="0" applyAlignment="0" applyProtection="0"/>
    <xf numFmtId="41" fontId="114" fillId="0" borderId="0" applyFont="0" applyFill="0" applyBorder="0" applyAlignment="0" applyProtection="0"/>
    <xf numFmtId="41"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167" fontId="114" fillId="0" borderId="0" applyFont="0" applyFill="0" applyBorder="0" applyAlignment="0" applyProtection="0"/>
    <xf numFmtId="165" fontId="115" fillId="0" borderId="0" applyFont="0" applyFill="0" applyBorder="0" applyAlignment="0" applyProtection="0"/>
    <xf numFmtId="165" fontId="115" fillId="0" borderId="0" applyFont="0" applyFill="0" applyBorder="0" applyAlignment="0" applyProtection="0"/>
    <xf numFmtId="165" fontId="115" fillId="0" borderId="0" applyFont="0" applyFill="0" applyBorder="0" applyAlignment="0" applyProtection="0"/>
    <xf numFmtId="252" fontId="9" fillId="0" borderId="0" applyFill="0" applyBorder="0" applyAlignment="0" applyProtection="0"/>
    <xf numFmtId="253" fontId="9" fillId="0" borderId="0" applyFill="0" applyBorder="0" applyAlignment="0" applyProtection="0"/>
    <xf numFmtId="252" fontId="213" fillId="0" borderId="0" applyFill="0" applyBorder="0" applyAlignment="0" applyProtection="0"/>
    <xf numFmtId="253" fontId="213" fillId="0" borderId="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251" fontId="17" fillId="0" borderId="0" applyFont="0" applyFill="0" applyBorder="0" applyAlignment="0" applyProtection="0"/>
    <xf numFmtId="251" fontId="17"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5" fontId="9" fillId="0" borderId="0" applyFill="0" applyBorder="0" applyAlignment="0" applyProtection="0"/>
    <xf numFmtId="255" fontId="9" fillId="0" borderId="0" applyFill="0" applyBorder="0" applyAlignment="0" applyProtection="0"/>
    <xf numFmtId="255" fontId="213" fillId="0" borderId="0" applyFill="0" applyBorder="0" applyAlignment="0" applyProtection="0"/>
    <xf numFmtId="255" fontId="213" fillId="0" borderId="0" applyFill="0" applyBorder="0" applyAlignment="0" applyProtection="0"/>
    <xf numFmtId="256" fontId="9" fillId="0" borderId="0" applyFont="0" applyFill="0" applyBorder="0" applyAlignment="0" applyProtection="0"/>
    <xf numFmtId="256" fontId="9" fillId="0" borderId="0" applyFont="0" applyFill="0" applyBorder="0" applyAlignment="0" applyProtection="0"/>
    <xf numFmtId="256" fontId="9" fillId="0" borderId="0" applyFont="0" applyFill="0" applyBorder="0" applyAlignment="0" applyProtection="0"/>
    <xf numFmtId="256"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5" fontId="9" fillId="0" borderId="0" applyFill="0" applyBorder="0" applyAlignment="0" applyProtection="0"/>
    <xf numFmtId="255" fontId="9" fillId="0" borderId="0" applyFill="0" applyBorder="0" applyAlignment="0" applyProtection="0"/>
    <xf numFmtId="255" fontId="213" fillId="0" borderId="0" applyFill="0" applyBorder="0" applyAlignment="0" applyProtection="0"/>
    <xf numFmtId="255" fontId="213" fillId="0" borderId="0" applyFill="0" applyBorder="0" applyAlignment="0" applyProtection="0"/>
    <xf numFmtId="255" fontId="9" fillId="0" borderId="0" applyFill="0" applyBorder="0" applyAlignment="0" applyProtection="0"/>
    <xf numFmtId="255" fontId="9" fillId="0" borderId="0" applyFill="0" applyBorder="0" applyAlignment="0" applyProtection="0"/>
    <xf numFmtId="255" fontId="213" fillId="0" borderId="0" applyFill="0" applyBorder="0" applyAlignment="0" applyProtection="0"/>
    <xf numFmtId="255" fontId="213" fillId="0" borderId="0" applyFill="0" applyBorder="0" applyAlignment="0" applyProtection="0"/>
    <xf numFmtId="255" fontId="9" fillId="0" borderId="0" applyFill="0" applyBorder="0" applyAlignment="0" applyProtection="0"/>
    <xf numFmtId="255" fontId="9" fillId="0" borderId="0" applyFill="0" applyBorder="0" applyAlignment="0" applyProtection="0"/>
    <xf numFmtId="255" fontId="213" fillId="0" borderId="0" applyFill="0" applyBorder="0" applyAlignment="0" applyProtection="0"/>
    <xf numFmtId="255" fontId="213" fillId="0" borderId="0" applyFill="0" applyBorder="0" applyAlignment="0" applyProtection="0"/>
    <xf numFmtId="255" fontId="9" fillId="0" borderId="0" applyFill="0" applyBorder="0" applyAlignment="0" applyProtection="0"/>
    <xf numFmtId="255" fontId="9" fillId="0" borderId="0" applyFill="0" applyBorder="0" applyAlignment="0" applyProtection="0"/>
    <xf numFmtId="255" fontId="213" fillId="0" borderId="0" applyFill="0" applyBorder="0" applyAlignment="0" applyProtection="0"/>
    <xf numFmtId="255" fontId="213" fillId="0" borderId="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5" fontId="9" fillId="0" borderId="0" applyFill="0" applyBorder="0" applyAlignment="0" applyProtection="0"/>
    <xf numFmtId="255" fontId="9" fillId="0" borderId="0" applyFill="0" applyBorder="0" applyAlignment="0" applyProtection="0"/>
    <xf numFmtId="255" fontId="213" fillId="0" borderId="0" applyFill="0" applyBorder="0" applyAlignment="0" applyProtection="0"/>
    <xf numFmtId="255" fontId="213" fillId="0" borderId="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4" fontId="9"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0" fontId="9" fillId="0" borderId="0" applyFill="0" applyBorder="0" applyAlignment="0" applyProtection="0"/>
    <xf numFmtId="250" fontId="9" fillId="0" borderId="0" applyFill="0" applyBorder="0" applyAlignment="0" applyProtection="0"/>
    <xf numFmtId="250" fontId="213" fillId="0" borderId="0" applyFill="0" applyBorder="0" applyAlignment="0" applyProtection="0"/>
    <xf numFmtId="250" fontId="213" fillId="0" borderId="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8" fontId="9" fillId="0" borderId="0" applyFill="0" applyBorder="0" applyAlignment="0" applyProtection="0"/>
    <xf numFmtId="258" fontId="9" fillId="0" borderId="0" applyFill="0" applyBorder="0" applyAlignment="0" applyProtection="0"/>
    <xf numFmtId="258" fontId="213" fillId="0" borderId="0" applyFill="0" applyBorder="0" applyAlignment="0" applyProtection="0"/>
    <xf numFmtId="258" fontId="213" fillId="0" borderId="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8" fontId="9" fillId="0" borderId="0" applyFill="0" applyBorder="0" applyAlignment="0" applyProtection="0"/>
    <xf numFmtId="258" fontId="9" fillId="0" borderId="0" applyFill="0" applyBorder="0" applyAlignment="0" applyProtection="0"/>
    <xf numFmtId="258" fontId="213" fillId="0" borderId="0" applyFill="0" applyBorder="0" applyAlignment="0" applyProtection="0"/>
    <xf numFmtId="258" fontId="213" fillId="0" borderId="0" applyFill="0" applyBorder="0" applyAlignment="0" applyProtection="0"/>
    <xf numFmtId="258" fontId="9" fillId="0" borderId="0" applyFill="0" applyBorder="0" applyAlignment="0" applyProtection="0"/>
    <xf numFmtId="258" fontId="9" fillId="0" borderId="0" applyFill="0" applyBorder="0" applyAlignment="0" applyProtection="0"/>
    <xf numFmtId="258" fontId="213" fillId="0" borderId="0" applyFill="0" applyBorder="0" applyAlignment="0" applyProtection="0"/>
    <xf numFmtId="258" fontId="213" fillId="0" borderId="0" applyFill="0" applyBorder="0" applyAlignment="0" applyProtection="0"/>
    <xf numFmtId="258" fontId="9" fillId="0" borderId="0" applyFill="0" applyBorder="0" applyAlignment="0" applyProtection="0"/>
    <xf numFmtId="258" fontId="9" fillId="0" borderId="0" applyFill="0" applyBorder="0" applyAlignment="0" applyProtection="0"/>
    <xf numFmtId="258" fontId="213" fillId="0" borderId="0" applyFill="0" applyBorder="0" applyAlignment="0" applyProtection="0"/>
    <xf numFmtId="258" fontId="213" fillId="0" borderId="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8" fontId="9" fillId="0" borderId="0" applyFill="0" applyBorder="0" applyAlignment="0" applyProtection="0"/>
    <xf numFmtId="258" fontId="9" fillId="0" borderId="0" applyFill="0" applyBorder="0" applyAlignment="0" applyProtection="0"/>
    <xf numFmtId="258" fontId="213" fillId="0" borderId="0" applyFill="0" applyBorder="0" applyAlignment="0" applyProtection="0"/>
    <xf numFmtId="258" fontId="213" fillId="0" borderId="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8" fontId="9" fillId="0" borderId="0" applyFill="0" applyBorder="0" applyAlignment="0" applyProtection="0"/>
    <xf numFmtId="258" fontId="9" fillId="0" borderId="0" applyFill="0" applyBorder="0" applyAlignment="0" applyProtection="0"/>
    <xf numFmtId="258" fontId="213" fillId="0" borderId="0" applyFill="0" applyBorder="0" applyAlignment="0" applyProtection="0"/>
    <xf numFmtId="258" fontId="213" fillId="0" borderId="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49" fontId="17" fillId="0" borderId="0" applyFont="0" applyFill="0" applyBorder="0" applyAlignment="0" applyProtection="0"/>
    <xf numFmtId="249" fontId="17"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257" fontId="9"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253" fontId="9" fillId="0" borderId="0" applyFill="0" applyBorder="0" applyAlignment="0" applyProtection="0"/>
    <xf numFmtId="165" fontId="115" fillId="0" borderId="0" applyFont="0" applyFill="0" applyBorder="0" applyAlignment="0" applyProtection="0"/>
    <xf numFmtId="165" fontId="115"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253" fontId="9" fillId="0" borderId="0" applyFill="0" applyBorder="0" applyAlignment="0" applyProtection="0"/>
    <xf numFmtId="43" fontId="114" fillId="0" borderId="0" applyFont="0" applyFill="0" applyBorder="0" applyAlignment="0" applyProtection="0"/>
    <xf numFmtId="252" fontId="9" fillId="0" borderId="0" applyFill="0" applyBorder="0" applyAlignment="0" applyProtection="0"/>
    <xf numFmtId="253" fontId="9" fillId="0" borderId="0" applyFill="0" applyBorder="0" applyAlignment="0" applyProtection="0"/>
    <xf numFmtId="252" fontId="213" fillId="0" borderId="0" applyFill="0" applyBorder="0" applyAlignment="0" applyProtection="0"/>
    <xf numFmtId="253" fontId="213" fillId="0" borderId="0" applyFill="0" applyBorder="0" applyAlignment="0" applyProtection="0"/>
    <xf numFmtId="165" fontId="114" fillId="0" borderId="0" applyFont="0" applyFill="0" applyBorder="0" applyAlignment="0" applyProtection="0"/>
    <xf numFmtId="253" fontId="9" fillId="0" borderId="0" applyFill="0" applyBorder="0" applyAlignment="0" applyProtection="0"/>
    <xf numFmtId="167" fontId="114" fillId="0" borderId="0" applyFont="0" applyFill="0" applyBorder="0" applyAlignment="0" applyProtection="0"/>
    <xf numFmtId="165" fontId="114" fillId="0" borderId="0" applyFont="0" applyFill="0" applyBorder="0" applyAlignment="0" applyProtection="0"/>
    <xf numFmtId="167"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5"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5" fillId="0" borderId="0" applyFont="0" applyFill="0" applyBorder="0" applyAlignment="0" applyProtection="0"/>
    <xf numFmtId="43" fontId="115" fillId="0" borderId="0" applyFont="0" applyFill="0" applyBorder="0" applyAlignment="0" applyProtection="0"/>
    <xf numFmtId="259" fontId="9" fillId="0" borderId="0" applyFill="0" applyBorder="0" applyAlignment="0" applyProtection="0"/>
    <xf numFmtId="259" fontId="9" fillId="0" borderId="0" applyFill="0" applyBorder="0" applyAlignment="0" applyProtection="0"/>
    <xf numFmtId="259" fontId="213" fillId="0" borderId="0" applyFill="0" applyBorder="0" applyAlignment="0" applyProtection="0"/>
    <xf numFmtId="259" fontId="213" fillId="0" borderId="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260" fontId="114" fillId="0" borderId="0" applyFont="0" applyFill="0" applyBorder="0" applyAlignment="0" applyProtection="0"/>
    <xf numFmtId="260"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259" fontId="9" fillId="0" borderId="0" applyFill="0" applyBorder="0" applyAlignment="0" applyProtection="0"/>
    <xf numFmtId="259" fontId="9" fillId="0" borderId="0" applyFill="0" applyBorder="0" applyAlignment="0" applyProtection="0"/>
    <xf numFmtId="259" fontId="213" fillId="0" borderId="0" applyFill="0" applyBorder="0" applyAlignment="0" applyProtection="0"/>
    <xf numFmtId="259" fontId="213" fillId="0" borderId="0" applyFill="0" applyBorder="0" applyAlignment="0" applyProtection="0"/>
    <xf numFmtId="260" fontId="114" fillId="0" borderId="0" applyFont="0" applyFill="0" applyBorder="0" applyAlignment="0" applyProtection="0"/>
    <xf numFmtId="260" fontId="114" fillId="0" borderId="0" applyFont="0" applyFill="0" applyBorder="0" applyAlignment="0" applyProtection="0"/>
    <xf numFmtId="260" fontId="114" fillId="0" borderId="0" applyFont="0" applyFill="0" applyBorder="0" applyAlignment="0" applyProtection="0"/>
    <xf numFmtId="260"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259" fontId="9" fillId="0" borderId="0" applyFill="0" applyBorder="0" applyAlignment="0" applyProtection="0"/>
    <xf numFmtId="259" fontId="9" fillId="0" borderId="0" applyFill="0" applyBorder="0" applyAlignment="0" applyProtection="0"/>
    <xf numFmtId="259" fontId="213" fillId="0" borderId="0" applyFill="0" applyBorder="0" applyAlignment="0" applyProtection="0"/>
    <xf numFmtId="259" fontId="213" fillId="0" borderId="0" applyFill="0" applyBorder="0" applyAlignment="0" applyProtection="0"/>
    <xf numFmtId="43" fontId="115" fillId="0" borderId="0" applyFont="0" applyFill="0" applyBorder="0" applyAlignment="0" applyProtection="0"/>
    <xf numFmtId="43" fontId="115"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259" fontId="9" fillId="0" borderId="0" applyFill="0" applyBorder="0" applyAlignment="0" applyProtection="0"/>
    <xf numFmtId="259" fontId="9" fillId="0" borderId="0" applyFill="0" applyBorder="0" applyAlignment="0" applyProtection="0"/>
    <xf numFmtId="259" fontId="213" fillId="0" borderId="0" applyFill="0" applyBorder="0" applyAlignment="0" applyProtection="0"/>
    <xf numFmtId="259" fontId="213" fillId="0" borderId="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259" fontId="9" fillId="0" borderId="0" applyFill="0" applyBorder="0" applyAlignment="0" applyProtection="0"/>
    <xf numFmtId="259" fontId="9" fillId="0" borderId="0" applyFill="0" applyBorder="0" applyAlignment="0" applyProtection="0"/>
    <xf numFmtId="259" fontId="213" fillId="0" borderId="0" applyFill="0" applyBorder="0" applyAlignment="0" applyProtection="0"/>
    <xf numFmtId="259" fontId="213" fillId="0" borderId="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5" fillId="0" borderId="0" applyFont="0" applyFill="0" applyBorder="0" applyAlignment="0" applyProtection="0"/>
    <xf numFmtId="259" fontId="9" fillId="0" borderId="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167" fontId="114" fillId="0" borderId="0" applyFont="0" applyFill="0" applyBorder="0" applyAlignment="0" applyProtection="0"/>
    <xf numFmtId="165" fontId="114" fillId="0" borderId="0" applyFont="0" applyFill="0" applyBorder="0" applyAlignment="0" applyProtection="0"/>
    <xf numFmtId="165" fontId="114" fillId="0" borderId="0" applyFont="0" applyFill="0" applyBorder="0" applyAlignment="0" applyProtection="0"/>
    <xf numFmtId="167"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167" fontId="114" fillId="0" borderId="0" applyFont="0" applyFill="0" applyBorder="0" applyAlignment="0" applyProtection="0"/>
    <xf numFmtId="165" fontId="114" fillId="0" borderId="0" applyFont="0" applyFill="0" applyBorder="0" applyAlignment="0" applyProtection="0"/>
    <xf numFmtId="43" fontId="114" fillId="0" borderId="0" applyFont="0" applyFill="0" applyBorder="0" applyAlignment="0" applyProtection="0"/>
    <xf numFmtId="43" fontId="114" fillId="0" borderId="0" applyFont="0" applyFill="0" applyBorder="0" applyAlignment="0" applyProtection="0"/>
    <xf numFmtId="3" fontId="9" fillId="0" borderId="0" applyFont="0" applyBorder="0" applyAlignment="0"/>
    <xf numFmtId="0" fontId="116" fillId="0" borderId="0" applyNumberFormat="0" applyFill="0" applyBorder="0" applyAlignment="0" applyProtection="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Border="0" applyAlignment="0"/>
    <xf numFmtId="3" fontId="9" fillId="0" borderId="0" applyFont="0" applyBorder="0" applyAlignment="0"/>
    <xf numFmtId="3" fontId="213" fillId="0" borderId="0" applyBorder="0" applyAlignment="0"/>
    <xf numFmtId="3" fontId="9" fillId="0" borderId="0" applyBorder="0" applyAlignment="0"/>
    <xf numFmtId="3" fontId="213" fillId="0" borderId="0" applyBorder="0" applyAlignment="0"/>
    <xf numFmtId="3" fontId="9" fillId="0" borderId="0" applyBorder="0" applyAlignment="0"/>
    <xf numFmtId="3" fontId="213" fillId="0" borderId="0" applyBorder="0" applyAlignment="0"/>
    <xf numFmtId="3" fontId="9" fillId="0" borderId="0" applyFont="0" applyBorder="0" applyAlignment="0"/>
    <xf numFmtId="0" fontId="64" fillId="0" borderId="7">
      <alignment horizontal="left"/>
    </xf>
    <xf numFmtId="0" fontId="48" fillId="0" borderId="0">
      <alignment vertical="center"/>
    </xf>
    <xf numFmtId="0" fontId="17" fillId="0" borderId="0" applyFill="0" applyBorder="0" applyAlignment="0"/>
    <xf numFmtId="216" fontId="93" fillId="0" borderId="0" applyFill="0" applyBorder="0" applyAlignment="0"/>
    <xf numFmtId="176" fontId="93" fillId="0" borderId="0" applyFill="0" applyBorder="0" applyAlignment="0"/>
    <xf numFmtId="219" fontId="93" fillId="0" borderId="0" applyFill="0" applyBorder="0" applyAlignment="0"/>
    <xf numFmtId="216" fontId="93" fillId="0" borderId="0" applyFill="0" applyBorder="0" applyAlignment="0"/>
    <xf numFmtId="0" fontId="117" fillId="0" borderId="0" applyNumberFormat="0" applyAlignment="0">
      <alignment horizontal="left"/>
    </xf>
    <xf numFmtId="0" fontId="118" fillId="0" borderId="0"/>
    <xf numFmtId="0" fontId="47" fillId="0" borderId="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Font="0" applyBorder="0" applyAlignment="0"/>
    <xf numFmtId="3" fontId="9" fillId="0" borderId="0" applyBorder="0" applyAlignment="0"/>
    <xf numFmtId="3" fontId="9" fillId="0" borderId="0" applyFont="0" applyBorder="0" applyAlignment="0"/>
    <xf numFmtId="3" fontId="213" fillId="0" borderId="0" applyBorder="0" applyAlignment="0"/>
    <xf numFmtId="3" fontId="9" fillId="0" borderId="0" applyBorder="0" applyAlignment="0"/>
    <xf numFmtId="3" fontId="213" fillId="0" borderId="0" applyBorder="0" applyAlignment="0"/>
    <xf numFmtId="3" fontId="9" fillId="0" borderId="0" applyBorder="0" applyAlignment="0"/>
    <xf numFmtId="3" fontId="213" fillId="0" borderId="0" applyBorder="0" applyAlignment="0"/>
    <xf numFmtId="3" fontId="9" fillId="0" borderId="0" applyFont="0" applyBorder="0" applyAlignment="0"/>
    <xf numFmtId="0" fontId="97" fillId="13" borderId="1">
      <alignment horizontal="centerContinuous" vertical="center"/>
    </xf>
    <xf numFmtId="3" fontId="97" fillId="13" borderId="1">
      <alignment horizontal="center" vertical="center" wrapText="1"/>
    </xf>
    <xf numFmtId="0" fontId="119" fillId="0" borderId="0" applyProtection="0"/>
    <xf numFmtId="0" fontId="120" fillId="0" borderId="0" applyProtection="0"/>
    <xf numFmtId="0" fontId="121" fillId="0" borderId="0" applyProtection="0"/>
    <xf numFmtId="0" fontId="122" fillId="0" borderId="0" applyNumberFormat="0" applyFont="0" applyFill="0" applyBorder="0" applyAlignment="0" applyProtection="0"/>
    <xf numFmtId="0" fontId="123" fillId="0" borderId="0" applyProtection="0"/>
    <xf numFmtId="0" fontId="124" fillId="0" borderId="0" applyProtection="0"/>
    <xf numFmtId="2" fontId="17" fillId="0" borderId="0" applyFont="0" applyFill="0" applyBorder="0" applyAlignment="0" applyProtection="0"/>
    <xf numFmtId="0" fontId="125" fillId="0" borderId="0">
      <alignment vertical="top" wrapText="1"/>
    </xf>
    <xf numFmtId="38" fontId="84" fillId="2" borderId="0" applyNumberFormat="0" applyBorder="0" applyAlignment="0" applyProtection="0"/>
    <xf numFmtId="261" fontId="33" fillId="2" borderId="0" applyBorder="0" applyProtection="0"/>
    <xf numFmtId="0" fontId="126" fillId="0" borderId="13" applyNumberFormat="0" applyFill="0" applyBorder="0" applyAlignment="0" applyProtection="0">
      <alignment horizontal="center" vertical="center"/>
    </xf>
    <xf numFmtId="262" fontId="14" fillId="14" borderId="13" applyBorder="0">
      <alignment horizontal="center"/>
    </xf>
    <xf numFmtId="262" fontId="214" fillId="14" borderId="13" applyBorder="0">
      <alignment horizontal="center"/>
    </xf>
    <xf numFmtId="262" fontId="14" fillId="14" borderId="13" applyBorder="0">
      <alignment horizontal="center"/>
    </xf>
    <xf numFmtId="262" fontId="214" fillId="14" borderId="13" applyBorder="0">
      <alignment horizontal="center"/>
    </xf>
    <xf numFmtId="0" fontId="126" fillId="0" borderId="13" applyNumberFormat="0" applyFill="0" applyBorder="0" applyAlignment="0" applyProtection="0">
      <alignment horizontal="center" vertical="center"/>
    </xf>
    <xf numFmtId="262" fontId="14" fillId="14" borderId="13" applyBorder="0">
      <alignment horizontal="center"/>
    </xf>
    <xf numFmtId="262" fontId="214" fillId="14" borderId="13" applyBorder="0">
      <alignment horizontal="center"/>
    </xf>
    <xf numFmtId="262" fontId="14" fillId="14" borderId="13" applyBorder="0">
      <alignment horizontal="center"/>
    </xf>
    <xf numFmtId="262" fontId="214" fillId="14" borderId="13" applyBorder="0">
      <alignment horizontal="center"/>
    </xf>
    <xf numFmtId="0" fontId="127" fillId="0" borderId="0" applyNumberFormat="0" applyFont="0" applyBorder="0" applyAlignment="0">
      <alignment horizontal="left" vertical="center"/>
    </xf>
    <xf numFmtId="263" fontId="23" fillId="0" borderId="0" applyFont="0" applyFill="0" applyBorder="0" applyAlignment="0" applyProtection="0"/>
    <xf numFmtId="0" fontId="128" fillId="15" borderId="0"/>
    <xf numFmtId="0" fontId="129" fillId="0" borderId="0">
      <alignment horizontal="left"/>
    </xf>
    <xf numFmtId="0" fontId="20" fillId="0" borderId="14" applyNumberFormat="0" applyAlignment="0" applyProtection="0">
      <alignment horizontal="left" vertical="center"/>
    </xf>
    <xf numFmtId="0" fontId="20" fillId="0" borderId="15">
      <alignment horizontal="left" vertical="center"/>
    </xf>
    <xf numFmtId="264" fontId="130" fillId="16" borderId="0">
      <alignment horizontal="left" vertical="top"/>
    </xf>
    <xf numFmtId="0" fontId="21" fillId="0" borderId="0" applyNumberFormat="0" applyFill="0" applyBorder="0" applyAlignment="0" applyProtection="0"/>
    <xf numFmtId="0" fontId="20" fillId="0" borderId="0" applyNumberFormat="0" applyFill="0" applyBorder="0" applyAlignment="0" applyProtection="0"/>
    <xf numFmtId="0" fontId="21" fillId="0" borderId="0" applyProtection="0"/>
    <xf numFmtId="0" fontId="20" fillId="0" borderId="0" applyProtection="0"/>
    <xf numFmtId="0" fontId="131" fillId="0" borderId="16">
      <alignment horizontal="center"/>
    </xf>
    <xf numFmtId="0" fontId="131" fillId="0" borderId="0">
      <alignment horizontal="center"/>
    </xf>
    <xf numFmtId="5" fontId="13" fillId="17" borderId="1" applyNumberFormat="0" applyAlignment="0">
      <alignment horizontal="left" vertical="top"/>
    </xf>
    <xf numFmtId="49" fontId="132" fillId="0" borderId="1">
      <alignment vertical="center"/>
    </xf>
    <xf numFmtId="0" fontId="34" fillId="0" borderId="0"/>
    <xf numFmtId="166" fontId="9" fillId="0" borderId="0" applyFont="0" applyFill="0" applyBorder="0" applyAlignment="0" applyProtection="0"/>
    <xf numFmtId="38" fontId="65" fillId="0" borderId="0" applyFont="0" applyFill="0" applyBorder="0" applyAlignment="0" applyProtection="0"/>
    <xf numFmtId="38" fontId="9" fillId="0" borderId="0" applyFill="0" applyBorder="0" applyAlignment="0" applyProtection="0"/>
    <xf numFmtId="41" fontId="64" fillId="0" borderId="0" applyFont="0" applyFill="0" applyBorder="0" applyAlignment="0" applyProtection="0"/>
    <xf numFmtId="265" fontId="18" fillId="0" borderId="0" applyFont="0" applyFill="0" applyBorder="0" applyAlignment="0" applyProtection="0"/>
    <xf numFmtId="0" fontId="133" fillId="16" borderId="0">
      <alignment horizontal="left" wrapText="1" indent="2"/>
    </xf>
    <xf numFmtId="10" fontId="84" fillId="16" borderId="1" applyNumberFormat="0" applyBorder="0" applyAlignment="0" applyProtection="0"/>
    <xf numFmtId="0" fontId="17" fillId="18" borderId="0"/>
    <xf numFmtId="2" fontId="134" fillId="0" borderId="17" applyBorder="0"/>
    <xf numFmtId="0" fontId="135" fillId="0" borderId="0" applyNumberFormat="0" applyFill="0" applyBorder="0" applyAlignment="0" applyProtection="0">
      <alignment vertical="top"/>
      <protection locked="0"/>
    </xf>
    <xf numFmtId="0" fontId="222"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5" fillId="0" borderId="0" applyNumberFormat="0" applyFill="0" applyBorder="0" applyAlignment="0" applyProtection="0">
      <alignment vertical="top"/>
      <protection locked="0"/>
    </xf>
    <xf numFmtId="0" fontId="222" fillId="0" borderId="0" applyNumberFormat="0" applyFill="0" applyBorder="0" applyAlignment="0" applyProtection="0">
      <alignment vertical="top"/>
      <protection locked="0"/>
    </xf>
    <xf numFmtId="0" fontId="223" fillId="0" borderId="0" applyNumberFormat="0" applyFill="0" applyBorder="0" applyAlignment="0" applyProtection="0">
      <alignment vertical="top"/>
      <protection locked="0"/>
    </xf>
    <xf numFmtId="3" fontId="97" fillId="0" borderId="18" applyFont="0" applyAlignment="0">
      <alignment horizontal="center" vertical="center" wrapText="1"/>
    </xf>
    <xf numFmtId="3" fontId="97" fillId="0" borderId="11"/>
    <xf numFmtId="166" fontId="9" fillId="0" borderId="0" applyFont="0" applyFill="0" applyBorder="0" applyAlignment="0" applyProtection="0"/>
    <xf numFmtId="0" fontId="9" fillId="0" borderId="0"/>
    <xf numFmtId="0" fontId="41" fillId="0" borderId="19">
      <alignment horizontal="centerContinuous"/>
    </xf>
    <xf numFmtId="0" fontId="132" fillId="0" borderId="0">
      <alignment horizontal="left" vertical="center"/>
    </xf>
    <xf numFmtId="0" fontId="50" fillId="0" borderId="0"/>
    <xf numFmtId="0" fontId="51" fillId="0" borderId="0"/>
    <xf numFmtId="0" fontId="50" fillId="0" borderId="0"/>
    <xf numFmtId="0" fontId="34" fillId="0" borderId="0" applyNumberFormat="0" applyFont="0" applyFill="0" applyBorder="0" applyProtection="0">
      <alignment horizontal="left" vertical="center"/>
    </xf>
    <xf numFmtId="0" fontId="65" fillId="0" borderId="0"/>
    <xf numFmtId="0" fontId="17" fillId="0" borderId="0" applyFill="0" applyBorder="0" applyAlignment="0"/>
    <xf numFmtId="216" fontId="93" fillId="0" borderId="0" applyFill="0" applyBorder="0" applyAlignment="0"/>
    <xf numFmtId="176" fontId="93" fillId="0" borderId="0" applyFill="0" applyBorder="0" applyAlignment="0"/>
    <xf numFmtId="219" fontId="93" fillId="0" borderId="0" applyFill="0" applyBorder="0" applyAlignment="0"/>
    <xf numFmtId="216" fontId="93" fillId="0" borderId="0" applyFill="0" applyBorder="0" applyAlignment="0"/>
    <xf numFmtId="0" fontId="17" fillId="19" borderId="0"/>
    <xf numFmtId="3" fontId="15" fillId="0" borderId="11" applyNumberFormat="0" applyAlignment="0">
      <alignment horizontal="center" vertical="center"/>
    </xf>
    <xf numFmtId="3" fontId="75" fillId="0" borderId="11" applyNumberFormat="0" applyAlignment="0">
      <alignment horizontal="center" vertical="center"/>
    </xf>
    <xf numFmtId="3" fontId="13" fillId="0" borderId="11" applyNumberFormat="0" applyAlignment="0">
      <alignment horizontal="center" vertical="center"/>
    </xf>
    <xf numFmtId="220" fontId="84" fillId="0" borderId="4" applyFont="0"/>
    <xf numFmtId="3" fontId="17" fillId="0" borderId="20"/>
    <xf numFmtId="190" fontId="138" fillId="0" borderId="21" applyNumberFormat="0" applyFont="0" applyFill="0" applyBorder="0">
      <alignment horizontal="center"/>
    </xf>
    <xf numFmtId="38" fontId="65" fillId="0" borderId="0" applyFont="0" applyFill="0" applyBorder="0" applyAlignment="0" applyProtection="0"/>
    <xf numFmtId="40" fontId="65" fillId="0" borderId="0" applyFont="0" applyFill="0" applyBorder="0" applyAlignment="0" applyProtection="0"/>
    <xf numFmtId="166" fontId="17" fillId="0" borderId="0" applyFont="0" applyFill="0" applyBorder="0" applyAlignment="0" applyProtection="0"/>
    <xf numFmtId="167" fontId="17" fillId="0" borderId="0" applyFont="0" applyFill="0" applyBorder="0" applyAlignment="0" applyProtection="0"/>
    <xf numFmtId="0" fontId="139" fillId="0" borderId="7"/>
    <xf numFmtId="0" fontId="140" fillId="0" borderId="16"/>
    <xf numFmtId="266" fontId="141" fillId="0" borderId="21"/>
    <xf numFmtId="175" fontId="17" fillId="0" borderId="0" applyFont="0" applyFill="0" applyBorder="0" applyAlignment="0" applyProtection="0"/>
    <xf numFmtId="176" fontId="17" fillId="0" borderId="0" applyFont="0" applyFill="0" applyBorder="0" applyAlignment="0" applyProtection="0"/>
    <xf numFmtId="267" fontId="80" fillId="0" borderId="0" applyFont="0" applyFill="0" applyBorder="0" applyAlignment="0" applyProtection="0"/>
    <xf numFmtId="268" fontId="80" fillId="0" borderId="0" applyFont="0" applyFill="0" applyBorder="0" applyAlignment="0" applyProtection="0"/>
    <xf numFmtId="269" fontId="17" fillId="0" borderId="0" applyFont="0" applyFill="0" applyBorder="0" applyAlignment="0" applyProtection="0"/>
    <xf numFmtId="270" fontId="17" fillId="0" borderId="0" applyFont="0" applyFill="0" applyBorder="0" applyAlignment="0" applyProtection="0"/>
    <xf numFmtId="0" fontId="22" fillId="0" borderId="0" applyNumberFormat="0" applyFont="0" applyFill="0" applyAlignment="0"/>
    <xf numFmtId="0" fontId="22" fillId="0" borderId="0" applyNumberFormat="0" applyFont="0" applyFill="0" applyAlignment="0"/>
    <xf numFmtId="0" fontId="22" fillId="0" borderId="0" applyNumberFormat="0" applyFont="0" applyFill="0" applyAlignment="0"/>
    <xf numFmtId="0" fontId="22" fillId="0" borderId="0" applyNumberFormat="0" applyFont="0" applyFill="0" applyAlignment="0"/>
    <xf numFmtId="0" fontId="22" fillId="0" borderId="0" applyNumberFormat="0" applyFont="0" applyFill="0" applyAlignment="0"/>
    <xf numFmtId="0" fontId="22" fillId="0" borderId="0" applyNumberFormat="0" applyFont="0" applyFill="0" applyAlignment="0"/>
    <xf numFmtId="0" fontId="9" fillId="0" borderId="0" applyNumberFormat="0" applyFill="0" applyAlignment="0"/>
    <xf numFmtId="0" fontId="22" fillId="0" borderId="0" applyNumberFormat="0" applyFont="0" applyFill="0" applyAlignment="0"/>
    <xf numFmtId="0" fontId="213" fillId="0" borderId="0" applyNumberFormat="0" applyFill="0" applyAlignment="0"/>
    <xf numFmtId="0" fontId="9" fillId="0" borderId="0" applyNumberFormat="0" applyFill="0" applyAlignment="0"/>
    <xf numFmtId="0" fontId="213" fillId="0" borderId="0" applyNumberFormat="0" applyFill="0" applyAlignment="0"/>
    <xf numFmtId="0" fontId="22" fillId="0" borderId="0" applyNumberFormat="0" applyFont="0" applyFill="0" applyAlignment="0"/>
    <xf numFmtId="0" fontId="9" fillId="0" borderId="0" applyNumberFormat="0" applyFill="0" applyAlignment="0"/>
    <xf numFmtId="0" fontId="213" fillId="0" borderId="0" applyNumberFormat="0" applyFill="0" applyAlignment="0"/>
    <xf numFmtId="0" fontId="111" fillId="0" borderId="0">
      <alignment horizontal="justify" vertical="top"/>
    </xf>
    <xf numFmtId="0" fontId="23" fillId="0" borderId="1"/>
    <xf numFmtId="0" fontId="34" fillId="0" borderId="0"/>
    <xf numFmtId="0" fontId="23" fillId="0" borderId="1"/>
    <xf numFmtId="0" fontId="14" fillId="0" borderId="7" applyNumberFormat="0" applyAlignment="0">
      <alignment horizontal="center"/>
    </xf>
    <xf numFmtId="37" fontId="142" fillId="0" borderId="0"/>
    <xf numFmtId="0" fontId="143" fillId="0" borderId="1" applyNumberFormat="0" applyFont="0" applyFill="0" applyBorder="0" applyAlignment="0">
      <alignment horizontal="center"/>
    </xf>
    <xf numFmtId="181" fontId="23" fillId="0" borderId="0"/>
    <xf numFmtId="0" fontId="144" fillId="0" borderId="0"/>
    <xf numFmtId="0" fontId="9" fillId="0" borderId="0"/>
    <xf numFmtId="0" fontId="12" fillId="0" borderId="0"/>
    <xf numFmtId="0" fontId="9" fillId="0" borderId="0"/>
    <xf numFmtId="0" fontId="227" fillId="0" borderId="0"/>
    <xf numFmtId="0" fontId="17" fillId="0" borderId="0"/>
    <xf numFmtId="0" fontId="17" fillId="0" borderId="0"/>
    <xf numFmtId="0" fontId="47" fillId="0" borderId="0"/>
    <xf numFmtId="0" fontId="12" fillId="0" borderId="0"/>
    <xf numFmtId="0" fontId="12" fillId="0" borderId="0"/>
    <xf numFmtId="0" fontId="17" fillId="0" borderId="0"/>
    <xf numFmtId="0" fontId="104" fillId="0" borderId="0"/>
    <xf numFmtId="0" fontId="47" fillId="0" borderId="0"/>
    <xf numFmtId="0" fontId="17" fillId="0" borderId="0"/>
    <xf numFmtId="1" fontId="17" fillId="0" borderId="0"/>
    <xf numFmtId="0" fontId="9" fillId="0" borderId="0"/>
    <xf numFmtId="0" fontId="17" fillId="0" borderId="0"/>
    <xf numFmtId="0" fontId="9" fillId="0" borderId="0"/>
    <xf numFmtId="0" fontId="12" fillId="0" borderId="0"/>
    <xf numFmtId="0" fontId="105" fillId="0" borderId="0"/>
    <xf numFmtId="0" fontId="17" fillId="0" borderId="0"/>
    <xf numFmtId="0" fontId="104" fillId="0" borderId="0"/>
    <xf numFmtId="0" fontId="12" fillId="0" borderId="0"/>
    <xf numFmtId="0" fontId="12" fillId="0" borderId="0"/>
    <xf numFmtId="0" fontId="17" fillId="0" borderId="0"/>
    <xf numFmtId="0" fontId="12" fillId="0" borderId="0"/>
    <xf numFmtId="0" fontId="34" fillId="0" borderId="0"/>
    <xf numFmtId="0" fontId="104" fillId="0" borderId="0"/>
    <xf numFmtId="0" fontId="104" fillId="0" borderId="0"/>
    <xf numFmtId="0" fontId="47" fillId="0" borderId="0"/>
    <xf numFmtId="0" fontId="57" fillId="0" borderId="0"/>
    <xf numFmtId="0" fontId="9" fillId="0" borderId="0"/>
    <xf numFmtId="192" fontId="44" fillId="0" borderId="0">
      <protection locked="0"/>
    </xf>
    <xf numFmtId="0" fontId="9" fillId="0" borderId="0"/>
    <xf numFmtId="0" fontId="9" fillId="0" borderId="0"/>
    <xf numFmtId="0" fontId="73" fillId="0" borderId="0" applyFont="0"/>
    <xf numFmtId="0" fontId="114" fillId="0" borderId="0"/>
    <xf numFmtId="271" fontId="145" fillId="0" borderId="0" applyFont="0" applyFill="0" applyBorder="0" applyProtection="0">
      <alignment vertical="top" wrapText="1"/>
    </xf>
    <xf numFmtId="0" fontId="14" fillId="0" borderId="0"/>
    <xf numFmtId="3" fontId="146" fillId="0" borderId="0" applyFont="0" applyFill="0" applyBorder="0" applyAlignment="0" applyProtection="0"/>
    <xf numFmtId="166" fontId="69" fillId="0" borderId="0" applyFont="0" applyFill="0" applyBorder="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23" fillId="0" borderId="0" applyNumberFormat="0" applyFill="0" applyBorder="0" applyAlignment="0" applyProtection="0"/>
    <xf numFmtId="0" fontId="9" fillId="0" borderId="0" applyNumberFormat="0" applyFill="0" applyBorder="0" applyAlignment="0" applyProtection="0"/>
    <xf numFmtId="0" fontId="17" fillId="0" borderId="0" applyFont="0" applyFill="0" applyBorder="0" applyAlignment="0" applyProtection="0"/>
    <xf numFmtId="0" fontId="34" fillId="0" borderId="0"/>
    <xf numFmtId="173" fontId="148" fillId="0" borderId="7" applyFont="0" applyBorder="0" applyAlignment="0"/>
    <xf numFmtId="0" fontId="149" fillId="20" borderId="0"/>
    <xf numFmtId="41" fontId="17" fillId="0" borderId="0" applyFont="0" applyFill="0" applyBorder="0" applyAlignment="0" applyProtection="0"/>
    <xf numFmtId="14" fontId="41" fillId="0" borderId="0">
      <alignment horizontal="center" wrapText="1"/>
      <protection locked="0"/>
    </xf>
    <xf numFmtId="218" fontId="17" fillId="0" borderId="0" applyFont="0" applyFill="0" applyBorder="0" applyAlignment="0" applyProtection="0"/>
    <xf numFmtId="272" fontId="17" fillId="0" borderId="0" applyFont="0" applyFill="0" applyBorder="0" applyAlignment="0" applyProtection="0"/>
    <xf numFmtId="10" fontId="17" fillId="0" borderId="0" applyFont="0" applyFill="0" applyBorder="0" applyAlignment="0" applyProtection="0"/>
    <xf numFmtId="9" fontId="17" fillId="0" borderId="0" applyFont="0" applyFill="0" applyBorder="0" applyAlignment="0" applyProtection="0"/>
    <xf numFmtId="9" fontId="47" fillId="0" borderId="0" applyFont="0" applyFill="0" applyBorder="0" applyAlignment="0" applyProtection="0"/>
    <xf numFmtId="9" fontId="47" fillId="0" borderId="0" applyFont="0" applyFill="0" applyBorder="0" applyAlignment="0" applyProtection="0"/>
    <xf numFmtId="9" fontId="17" fillId="0" borderId="0" applyFont="0" applyFill="0" applyBorder="0" applyAlignment="0" applyProtection="0"/>
    <xf numFmtId="9" fontId="65" fillId="0" borderId="22" applyNumberFormat="0" applyBorder="0"/>
    <xf numFmtId="0" fontId="150" fillId="0" borderId="0"/>
    <xf numFmtId="0" fontId="17" fillId="0" borderId="0" applyFill="0" applyBorder="0" applyAlignment="0"/>
    <xf numFmtId="216" fontId="93" fillId="0" borderId="0" applyFill="0" applyBorder="0" applyAlignment="0"/>
    <xf numFmtId="176" fontId="93" fillId="0" borderId="0" applyFill="0" applyBorder="0" applyAlignment="0"/>
    <xf numFmtId="219" fontId="93" fillId="0" borderId="0" applyFill="0" applyBorder="0" applyAlignment="0"/>
    <xf numFmtId="216" fontId="93" fillId="0" borderId="0" applyFill="0" applyBorder="0" applyAlignment="0"/>
    <xf numFmtId="0" fontId="151" fillId="0" borderId="0"/>
    <xf numFmtId="0" fontId="65" fillId="0" borderId="0" applyNumberFormat="0" applyFont="0" applyFill="0" applyBorder="0" applyAlignment="0" applyProtection="0">
      <alignment horizontal="left"/>
    </xf>
    <xf numFmtId="0" fontId="152" fillId="0" borderId="16">
      <alignment horizontal="center"/>
    </xf>
    <xf numFmtId="0" fontId="153" fillId="21" borderId="0" applyNumberFormat="0" applyFont="0" applyBorder="0" applyAlignment="0">
      <alignment horizontal="center"/>
    </xf>
    <xf numFmtId="14" fontId="154" fillId="0" borderId="0" applyNumberFormat="0" applyFill="0" applyBorder="0" applyAlignment="0" applyProtection="0">
      <alignment horizontal="left"/>
    </xf>
    <xf numFmtId="0" fontId="136" fillId="0" borderId="0" applyNumberFormat="0" applyFill="0" applyBorder="0" applyAlignment="0" applyProtection="0">
      <alignment vertical="top"/>
      <protection locked="0"/>
    </xf>
    <xf numFmtId="0" fontId="14" fillId="0" borderId="0"/>
    <xf numFmtId="0" fontId="39" fillId="0" borderId="0" applyNumberFormat="0" applyFill="0" applyBorder="0" applyAlignment="0" applyProtection="0"/>
    <xf numFmtId="41" fontId="64" fillId="0" borderId="0" applyFont="0" applyFill="0" applyBorder="0" applyAlignment="0" applyProtection="0"/>
    <xf numFmtId="0" fontId="9" fillId="0" borderId="0" applyNumberFormat="0" applyFill="0" applyBorder="0" applyAlignment="0" applyProtection="0"/>
    <xf numFmtId="4" fontId="155" fillId="22" borderId="23" applyNumberFormat="0" applyProtection="0">
      <alignment vertical="center"/>
    </xf>
    <xf numFmtId="4" fontId="156" fillId="22" borderId="23" applyNumberFormat="0" applyProtection="0">
      <alignment vertical="center"/>
    </xf>
    <xf numFmtId="4" fontId="157" fillId="22" borderId="23" applyNumberFormat="0" applyProtection="0">
      <alignment horizontal="left" vertical="center" indent="1"/>
    </xf>
    <xf numFmtId="4" fontId="157" fillId="23" borderId="0" applyNumberFormat="0" applyProtection="0">
      <alignment horizontal="left" vertical="center" indent="1"/>
    </xf>
    <xf numFmtId="4" fontId="157" fillId="24" borderId="23" applyNumberFormat="0" applyProtection="0">
      <alignment horizontal="right" vertical="center"/>
    </xf>
    <xf numFmtId="4" fontId="157" fillId="25" borderId="23" applyNumberFormat="0" applyProtection="0">
      <alignment horizontal="right" vertical="center"/>
    </xf>
    <xf numFmtId="4" fontId="157" fillId="26" borderId="23" applyNumberFormat="0" applyProtection="0">
      <alignment horizontal="right" vertical="center"/>
    </xf>
    <xf numFmtId="4" fontId="157" fillId="13" borderId="23" applyNumberFormat="0" applyProtection="0">
      <alignment horizontal="right" vertical="center"/>
    </xf>
    <xf numFmtId="4" fontId="157" fillId="27" borderId="23" applyNumberFormat="0" applyProtection="0">
      <alignment horizontal="right" vertical="center"/>
    </xf>
    <xf numFmtId="4" fontId="157" fillId="28" borderId="23" applyNumberFormat="0" applyProtection="0">
      <alignment horizontal="right" vertical="center"/>
    </xf>
    <xf numFmtId="4" fontId="157" fillId="29" borderId="23" applyNumberFormat="0" applyProtection="0">
      <alignment horizontal="right" vertical="center"/>
    </xf>
    <xf numFmtId="4" fontId="157" fillId="30" borderId="23" applyNumberFormat="0" applyProtection="0">
      <alignment horizontal="right" vertical="center"/>
    </xf>
    <xf numFmtId="4" fontId="157" fillId="31" borderId="23" applyNumberFormat="0" applyProtection="0">
      <alignment horizontal="right" vertical="center"/>
    </xf>
    <xf numFmtId="4" fontId="155" fillId="32" borderId="24" applyNumberFormat="0" applyProtection="0">
      <alignment horizontal="left" vertical="center" indent="1"/>
    </xf>
    <xf numFmtId="4" fontId="155" fillId="33" borderId="0" applyNumberFormat="0" applyProtection="0">
      <alignment horizontal="left" vertical="center" indent="1"/>
    </xf>
    <xf numFmtId="4" fontId="155" fillId="23" borderId="0" applyNumberFormat="0" applyProtection="0">
      <alignment horizontal="left" vertical="center" indent="1"/>
    </xf>
    <xf numFmtId="4" fontId="157" fillId="33" borderId="23" applyNumberFormat="0" applyProtection="0">
      <alignment horizontal="right" vertical="center"/>
    </xf>
    <xf numFmtId="4" fontId="43" fillId="33" borderId="0" applyNumberFormat="0" applyProtection="0">
      <alignment horizontal="left" vertical="center" indent="1"/>
    </xf>
    <xf numFmtId="4" fontId="43" fillId="23" borderId="0" applyNumberFormat="0" applyProtection="0">
      <alignment horizontal="left" vertical="center" indent="1"/>
    </xf>
    <xf numFmtId="4" fontId="157" fillId="14" borderId="23" applyNumberFormat="0" applyProtection="0">
      <alignment vertical="center"/>
    </xf>
    <xf numFmtId="4" fontId="158" fillId="14" borderId="23" applyNumberFormat="0" applyProtection="0">
      <alignment vertical="center"/>
    </xf>
    <xf numFmtId="4" fontId="155" fillId="33" borderId="25" applyNumberFormat="0" applyProtection="0">
      <alignment horizontal="left" vertical="center" indent="1"/>
    </xf>
    <xf numFmtId="4" fontId="157" fillId="14" borderId="23" applyNumberFormat="0" applyProtection="0">
      <alignment horizontal="right" vertical="center"/>
    </xf>
    <xf numFmtId="4" fontId="158" fillId="14" borderId="23" applyNumberFormat="0" applyProtection="0">
      <alignment horizontal="right" vertical="center"/>
    </xf>
    <xf numFmtId="4" fontId="155" fillId="33" borderId="23" applyNumberFormat="0" applyProtection="0">
      <alignment horizontal="left" vertical="center" indent="1"/>
    </xf>
    <xf numFmtId="4" fontId="159" fillId="17" borderId="25" applyNumberFormat="0" applyProtection="0">
      <alignment horizontal="left" vertical="center" indent="1"/>
    </xf>
    <xf numFmtId="4" fontId="160" fillId="14" borderId="23" applyNumberFormat="0" applyProtection="0">
      <alignment horizontal="right" vertical="center"/>
    </xf>
    <xf numFmtId="273" fontId="161" fillId="0" borderId="0" applyFont="0" applyFill="0" applyBorder="0" applyAlignment="0" applyProtection="0"/>
    <xf numFmtId="0" fontId="153" fillId="1" borderId="15" applyNumberFormat="0" applyFont="0" applyAlignment="0">
      <alignment horizontal="center"/>
    </xf>
    <xf numFmtId="0" fontId="162" fillId="0" borderId="0" applyNumberFormat="0" applyFill="0" applyBorder="0" applyAlignment="0" applyProtection="0"/>
    <xf numFmtId="0" fontId="163" fillId="0" borderId="0" applyNumberFormat="0" applyFill="0" applyBorder="0" applyAlignment="0" applyProtection="0">
      <alignment vertical="top"/>
      <protection locked="0"/>
    </xf>
    <xf numFmtId="3" fontId="44" fillId="0" borderId="0"/>
    <xf numFmtId="0" fontId="164" fillId="0" borderId="0" applyNumberFormat="0" applyFill="0" applyBorder="0" applyAlignment="0" applyProtection="0"/>
    <xf numFmtId="0" fontId="165" fillId="0" borderId="0" applyNumberFormat="0" applyFill="0" applyBorder="0" applyAlignment="0">
      <alignment horizontal="center"/>
    </xf>
    <xf numFmtId="0" fontId="17" fillId="0" borderId="0"/>
    <xf numFmtId="173" fontId="166" fillId="0" borderId="0" applyNumberFormat="0" applyBorder="0" applyAlignment="0">
      <alignment horizontal="centerContinuous"/>
    </xf>
    <xf numFmtId="0" fontId="66" fillId="0" borderId="0"/>
    <xf numFmtId="41" fontId="64" fillId="0" borderId="0" applyFont="0" applyFill="0" applyBorder="0" applyAlignment="0" applyProtection="0"/>
    <xf numFmtId="173" fontId="9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73" fontId="9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66" fontId="9" fillId="0" borderId="0" applyFont="0" applyFill="0" applyBorder="0" applyAlignment="0" applyProtection="0"/>
    <xf numFmtId="173" fontId="99" fillId="0" borderId="0" applyFont="0" applyFill="0" applyBorder="0" applyAlignment="0" applyProtection="0"/>
    <xf numFmtId="173" fontId="99" fillId="0" borderId="0" applyFont="0" applyFill="0" applyBorder="0" applyAlignment="0" applyProtection="0"/>
    <xf numFmtId="173" fontId="99" fillId="0" borderId="0" applyFont="0" applyFill="0" applyBorder="0" applyAlignment="0" applyProtection="0"/>
    <xf numFmtId="173" fontId="99" fillId="0" borderId="0" applyFont="0" applyFill="0" applyBorder="0" applyAlignment="0" applyProtection="0"/>
    <xf numFmtId="204"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197"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166" fontId="9"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199" fontId="64" fillId="0" borderId="0" applyFont="0" applyFill="0" applyBorder="0" applyAlignment="0" applyProtection="0"/>
    <xf numFmtId="42" fontId="64" fillId="0" borderId="0" applyFont="0" applyFill="0" applyBorder="0" applyAlignment="0" applyProtection="0"/>
    <xf numFmtId="202" fontId="64" fillId="0" borderId="0" applyFont="0" applyFill="0" applyBorder="0" applyAlignment="0" applyProtection="0"/>
    <xf numFmtId="185" fontId="44" fillId="0" borderId="0" applyFont="0" applyFill="0" applyBorder="0" applyAlignment="0" applyProtection="0"/>
    <xf numFmtId="185" fontId="64" fillId="0" borderId="0" applyFont="0" applyFill="0" applyBorder="0" applyAlignment="0" applyProtection="0"/>
    <xf numFmtId="0" fontId="14" fillId="0" borderId="0"/>
    <xf numFmtId="274" fontId="23" fillId="0" borderId="0" applyFont="0" applyFill="0" applyBorder="0" applyAlignment="0" applyProtection="0"/>
    <xf numFmtId="42" fontId="64" fillId="0" borderId="0" applyFont="0" applyFill="0" applyBorder="0" applyAlignment="0" applyProtection="0"/>
    <xf numFmtId="164" fontId="64" fillId="0" borderId="0" applyFont="0" applyFill="0" applyBorder="0" applyAlignment="0" applyProtection="0"/>
    <xf numFmtId="202" fontId="64" fillId="0" borderId="0" applyFont="0" applyFill="0" applyBorder="0" applyAlignment="0" applyProtection="0"/>
    <xf numFmtId="185" fontId="44" fillId="0" borderId="0" applyFont="0" applyFill="0" applyBorder="0" applyAlignment="0" applyProtection="0"/>
    <xf numFmtId="185" fontId="64" fillId="0" borderId="0" applyFont="0" applyFill="0" applyBorder="0" applyAlignment="0" applyProtection="0"/>
    <xf numFmtId="0" fontId="14" fillId="0" borderId="0"/>
    <xf numFmtId="274" fontId="23" fillId="0" borderId="0" applyFont="0" applyFill="0" applyBorder="0" applyAlignment="0" applyProtection="0"/>
    <xf numFmtId="197" fontId="64" fillId="0" borderId="0" applyFont="0" applyFill="0" applyBorder="0" applyAlignment="0" applyProtection="0"/>
    <xf numFmtId="164" fontId="64" fillId="0" borderId="0" applyFont="0" applyFill="0" applyBorder="0" applyAlignment="0" applyProtection="0"/>
    <xf numFmtId="164" fontId="64" fillId="0" borderId="0" applyFont="0" applyFill="0" applyBorder="0" applyAlignment="0" applyProtection="0"/>
    <xf numFmtId="41" fontId="64" fillId="0" borderId="0" applyFont="0" applyFill="0" applyBorder="0" applyAlignment="0" applyProtection="0"/>
    <xf numFmtId="41" fontId="64" fillId="0" borderId="0" applyFont="0" applyFill="0" applyBorder="0" applyAlignment="0" applyProtection="0"/>
    <xf numFmtId="14" fontId="167" fillId="0" borderId="0"/>
    <xf numFmtId="0" fontId="168" fillId="0" borderId="0"/>
    <xf numFmtId="0" fontId="140" fillId="0" borderId="0"/>
    <xf numFmtId="0" fontId="169" fillId="16" borderId="0">
      <alignment wrapText="1"/>
    </xf>
    <xf numFmtId="40" fontId="170" fillId="0" borderId="0" applyBorder="0">
      <alignment horizontal="right"/>
    </xf>
    <xf numFmtId="188" fontId="23" fillId="0" borderId="17">
      <alignment horizontal="right" vertical="center"/>
    </xf>
    <xf numFmtId="174" fontId="9" fillId="0" borderId="17">
      <alignment horizontal="right" vertical="center"/>
    </xf>
    <xf numFmtId="174" fontId="9" fillId="0" borderId="17">
      <alignment horizontal="right" vertical="center"/>
    </xf>
    <xf numFmtId="174" fontId="9" fillId="0" borderId="17">
      <alignment horizontal="right" vertical="center"/>
    </xf>
    <xf numFmtId="174" fontId="213"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6" fontId="9" fillId="0" borderId="17">
      <alignment horizontal="right" vertical="center"/>
    </xf>
    <xf numFmtId="276" fontId="9" fillId="0" borderId="17">
      <alignment horizontal="right" vertical="center"/>
    </xf>
    <xf numFmtId="276"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5" fontId="9" fillId="0" borderId="26">
      <alignment horizontal="right" vertical="center"/>
    </xf>
    <xf numFmtId="275" fontId="213" fillId="0" borderId="26">
      <alignment horizontal="right" vertical="center"/>
    </xf>
    <xf numFmtId="276"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5" fontId="9" fillId="0" borderId="26">
      <alignment horizontal="right" vertical="center"/>
    </xf>
    <xf numFmtId="275" fontId="213" fillId="0" borderId="26">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8" fontId="80" fillId="0" borderId="17">
      <alignment horizontal="right" vertical="center"/>
    </xf>
    <xf numFmtId="168" fontId="220" fillId="0" borderId="17">
      <alignment horizontal="right" vertical="center"/>
    </xf>
    <xf numFmtId="169" fontId="171" fillId="0" borderId="17">
      <alignment horizontal="right" vertical="center"/>
    </xf>
    <xf numFmtId="269" fontId="9" fillId="0" borderId="17">
      <alignment horizontal="right" vertical="center"/>
    </xf>
    <xf numFmtId="168" fontId="80"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69" fontId="224"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269" fontId="9"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68" fontId="80"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8" fontId="221" fillId="0" borderId="17">
      <alignment horizontal="right" vertical="center"/>
    </xf>
    <xf numFmtId="168" fontId="80"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9" fontId="172" fillId="0" borderId="17">
      <alignment horizontal="right" vertical="center"/>
    </xf>
    <xf numFmtId="279" fontId="64" fillId="0" borderId="17">
      <alignment horizontal="right" vertical="center"/>
    </xf>
    <xf numFmtId="279" fontId="64" fillId="0" borderId="17">
      <alignment horizontal="right" vertical="center"/>
    </xf>
    <xf numFmtId="280" fontId="64" fillId="0" borderId="26">
      <alignment horizontal="right" vertical="center"/>
    </xf>
    <xf numFmtId="279" fontId="64" fillId="0" borderId="17">
      <alignment horizontal="right" vertical="center"/>
    </xf>
    <xf numFmtId="280" fontId="64" fillId="0" borderId="26">
      <alignment horizontal="right" vertical="center"/>
    </xf>
    <xf numFmtId="280" fontId="64" fillId="0" borderId="26">
      <alignment horizontal="right" vertical="center"/>
    </xf>
    <xf numFmtId="279" fontId="64" fillId="0" borderId="17">
      <alignment horizontal="right" vertical="center"/>
    </xf>
    <xf numFmtId="280" fontId="64" fillId="0" borderId="26">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70" fontId="14" fillId="0" borderId="17">
      <alignment horizontal="right" vertical="center"/>
    </xf>
    <xf numFmtId="281" fontId="9" fillId="0" borderId="17">
      <alignment horizontal="right" vertical="center"/>
    </xf>
    <xf numFmtId="281" fontId="213" fillId="0" borderId="17">
      <alignment horizontal="right" vertical="center"/>
    </xf>
    <xf numFmtId="279" fontId="172" fillId="0" borderId="17">
      <alignment horizontal="right" vertical="center"/>
    </xf>
    <xf numFmtId="170" fontId="14" fillId="0" borderId="17">
      <alignment horizontal="right" vertical="center"/>
    </xf>
    <xf numFmtId="170" fontId="14" fillId="0" borderId="17">
      <alignment horizontal="right" vertical="center"/>
    </xf>
    <xf numFmtId="170" fontId="214" fillId="0" borderId="17">
      <alignment horizontal="right" vertical="center"/>
    </xf>
    <xf numFmtId="170" fontId="214" fillId="0" borderId="17">
      <alignment horizontal="right" vertical="center"/>
    </xf>
    <xf numFmtId="279" fontId="172" fillId="0" borderId="17">
      <alignment horizontal="right" vertical="center"/>
    </xf>
    <xf numFmtId="281" fontId="9" fillId="0" borderId="17">
      <alignment horizontal="right" vertical="center"/>
    </xf>
    <xf numFmtId="281" fontId="213" fillId="0" borderId="17">
      <alignment horizontal="right" vertical="center"/>
    </xf>
    <xf numFmtId="170" fontId="14" fillId="0" borderId="17">
      <alignment horizontal="right" vertical="center"/>
    </xf>
    <xf numFmtId="170" fontId="214" fillId="0" borderId="17">
      <alignment horizontal="right" vertical="center"/>
    </xf>
    <xf numFmtId="168" fontId="80" fillId="0" borderId="17">
      <alignment horizontal="right" vertical="center"/>
    </xf>
    <xf numFmtId="281" fontId="9" fillId="0" borderId="17">
      <alignment horizontal="right" vertical="center"/>
    </xf>
    <xf numFmtId="278" fontId="99" fillId="0" borderId="17">
      <alignment horizontal="right" vertical="center"/>
    </xf>
    <xf numFmtId="279" fontId="64" fillId="0" borderId="17">
      <alignment horizontal="right" vertical="center"/>
    </xf>
    <xf numFmtId="281" fontId="9" fillId="0" borderId="17">
      <alignment horizontal="right" vertical="center"/>
    </xf>
    <xf numFmtId="281" fontId="213" fillId="0" borderId="17">
      <alignment horizontal="right" vertical="center"/>
    </xf>
    <xf numFmtId="279" fontId="64" fillId="0" borderId="17">
      <alignment horizontal="right" vertical="center"/>
    </xf>
    <xf numFmtId="278" fontId="99" fillId="0" borderId="17">
      <alignment horizontal="right" vertical="center"/>
    </xf>
    <xf numFmtId="278" fontId="221" fillId="0" borderId="17">
      <alignment horizontal="right" vertical="center"/>
    </xf>
    <xf numFmtId="278" fontId="221" fillId="0" borderId="17">
      <alignment horizontal="right" vertical="center"/>
    </xf>
    <xf numFmtId="281" fontId="9" fillId="0" borderId="17">
      <alignment horizontal="right" vertical="center"/>
    </xf>
    <xf numFmtId="281" fontId="213" fillId="0" borderId="17">
      <alignment horizontal="right" vertical="center"/>
    </xf>
    <xf numFmtId="168" fontId="80" fillId="0" borderId="17">
      <alignment horizontal="right" vertical="center"/>
    </xf>
    <xf numFmtId="170" fontId="14" fillId="0" borderId="17">
      <alignment horizontal="right" vertical="center"/>
    </xf>
    <xf numFmtId="170" fontId="214" fillId="0" borderId="17">
      <alignment horizontal="right" vertical="center"/>
    </xf>
    <xf numFmtId="168" fontId="220" fillId="0" borderId="17">
      <alignment horizontal="right" vertical="center"/>
    </xf>
    <xf numFmtId="281" fontId="9" fillId="0" borderId="17">
      <alignment horizontal="right" vertical="center"/>
    </xf>
    <xf numFmtId="281" fontId="213" fillId="0" borderId="17">
      <alignment horizontal="right" vertical="center"/>
    </xf>
    <xf numFmtId="168" fontId="80" fillId="0" borderId="17">
      <alignment horizontal="right" vertical="center"/>
    </xf>
    <xf numFmtId="168" fontId="220" fillId="0" borderId="17">
      <alignment horizontal="right" vertical="center"/>
    </xf>
    <xf numFmtId="189" fontId="9" fillId="0" borderId="17">
      <alignment horizontal="right" vertical="center"/>
    </xf>
    <xf numFmtId="189" fontId="213" fillId="0" borderId="17">
      <alignment horizontal="right" vertical="center"/>
    </xf>
    <xf numFmtId="279" fontId="64" fillId="0" borderId="17">
      <alignment horizontal="right" vertical="center"/>
    </xf>
    <xf numFmtId="168" fontId="80" fillId="0" borderId="17">
      <alignment horizontal="right" vertical="center"/>
    </xf>
    <xf numFmtId="168" fontId="220" fillId="0" borderId="17">
      <alignment horizontal="right" vertical="center"/>
    </xf>
    <xf numFmtId="281" fontId="9" fillId="0" borderId="17">
      <alignment horizontal="right" vertical="center"/>
    </xf>
    <xf numFmtId="281" fontId="213"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189" fontId="9" fillId="0" borderId="17">
      <alignment horizontal="right" vertical="center"/>
    </xf>
    <xf numFmtId="189" fontId="213" fillId="0" borderId="17">
      <alignment horizontal="right" vertical="center"/>
    </xf>
    <xf numFmtId="279" fontId="64" fillId="0" borderId="17">
      <alignment horizontal="right" vertical="center"/>
    </xf>
    <xf numFmtId="170" fontId="14" fillId="0" borderId="17">
      <alignment horizontal="right" vertical="center"/>
    </xf>
    <xf numFmtId="170" fontId="214" fillId="0" borderId="17">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213"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279" fontId="172" fillId="0" borderId="17">
      <alignment horizontal="right" vertical="center"/>
    </xf>
    <xf numFmtId="170" fontId="14" fillId="0" borderId="17">
      <alignment horizontal="right" vertical="center"/>
    </xf>
    <xf numFmtId="170" fontId="214" fillId="0" borderId="17">
      <alignment horizontal="right" vertical="center"/>
    </xf>
    <xf numFmtId="279" fontId="64" fillId="0" borderId="17">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80" fontId="64" fillId="0" borderId="26">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213" fillId="0" borderId="17">
      <alignment horizontal="right" vertical="center"/>
    </xf>
    <xf numFmtId="279" fontId="64" fillId="0" borderId="17">
      <alignment horizontal="right" vertical="center"/>
    </xf>
    <xf numFmtId="170" fontId="14" fillId="0" borderId="17">
      <alignment horizontal="right" vertical="center"/>
    </xf>
    <xf numFmtId="282" fontId="14" fillId="0" borderId="26">
      <alignment horizontal="right" vertical="center"/>
    </xf>
    <xf numFmtId="282" fontId="214" fillId="0" borderId="26">
      <alignment horizontal="right" vertical="center"/>
    </xf>
    <xf numFmtId="282" fontId="14" fillId="0" borderId="26">
      <alignment horizontal="right" vertical="center"/>
    </xf>
    <xf numFmtId="282" fontId="214" fillId="0" borderId="26">
      <alignment horizontal="right" vertical="center"/>
    </xf>
    <xf numFmtId="170" fontId="14" fillId="0" borderId="17">
      <alignment horizontal="right" vertical="center"/>
    </xf>
    <xf numFmtId="170" fontId="214" fillId="0" borderId="17">
      <alignment horizontal="right" vertical="center"/>
    </xf>
    <xf numFmtId="279" fontId="64" fillId="0" borderId="17">
      <alignment horizontal="right" vertical="center"/>
    </xf>
    <xf numFmtId="170" fontId="14" fillId="0" borderId="17">
      <alignment horizontal="right" vertical="center"/>
    </xf>
    <xf numFmtId="170" fontId="214" fillId="0" borderId="17">
      <alignment horizontal="right" vertical="center"/>
    </xf>
    <xf numFmtId="279" fontId="64" fillId="0" borderId="17">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213" fillId="0" borderId="17">
      <alignment horizontal="right" vertical="center"/>
    </xf>
    <xf numFmtId="170" fontId="214" fillId="0" borderId="17">
      <alignment horizontal="right" vertical="center"/>
    </xf>
    <xf numFmtId="282" fontId="14" fillId="0" borderId="26">
      <alignment horizontal="right" vertical="center"/>
    </xf>
    <xf numFmtId="282" fontId="214" fillId="0" borderId="26">
      <alignment horizontal="right" vertical="center"/>
    </xf>
    <xf numFmtId="279" fontId="6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279" fontId="6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281" fontId="9" fillId="0" borderId="17">
      <alignment horizontal="right" vertical="center"/>
    </xf>
    <xf numFmtId="281" fontId="213"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8" fontId="23" fillId="0" borderId="17">
      <alignment horizontal="right" vertical="center"/>
    </xf>
    <xf numFmtId="278" fontId="99" fillId="0" borderId="17">
      <alignment horizontal="right" vertical="center"/>
    </xf>
    <xf numFmtId="278" fontId="221" fillId="0" borderId="17">
      <alignment horizontal="right" vertical="center"/>
    </xf>
    <xf numFmtId="169" fontId="171"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17" fillId="0" borderId="17">
      <alignment horizontal="right" vertical="center"/>
    </xf>
    <xf numFmtId="169" fontId="171"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8" fontId="99" fillId="0" borderId="17">
      <alignment horizontal="right" vertical="center"/>
    </xf>
    <xf numFmtId="169" fontId="171" fillId="0" borderId="17">
      <alignment horizontal="right" vertical="center"/>
    </xf>
    <xf numFmtId="188" fontId="23" fillId="0" borderId="17">
      <alignment horizontal="right" vertical="center"/>
    </xf>
    <xf numFmtId="188" fontId="217"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8" fontId="221" fillId="0" borderId="17">
      <alignment horizontal="right" vertical="center"/>
    </xf>
    <xf numFmtId="281" fontId="9" fillId="0" borderId="17">
      <alignment horizontal="right" vertical="center"/>
    </xf>
    <xf numFmtId="278" fontId="99" fillId="0" borderId="17">
      <alignment horizontal="right" vertical="center"/>
    </xf>
    <xf numFmtId="278" fontId="221" fillId="0" borderId="17">
      <alignment horizontal="right" vertical="center"/>
    </xf>
    <xf numFmtId="281" fontId="213" fillId="0" borderId="17">
      <alignment horizontal="right" vertical="center"/>
    </xf>
    <xf numFmtId="170" fontId="14" fillId="0" borderId="17">
      <alignment horizontal="right" vertical="center"/>
    </xf>
    <xf numFmtId="169" fontId="171" fillId="0" borderId="17">
      <alignment horizontal="right" vertical="center"/>
    </xf>
    <xf numFmtId="169" fontId="224" fillId="0" borderId="17">
      <alignment horizontal="right" vertical="center"/>
    </xf>
    <xf numFmtId="170" fontId="214" fillId="0" borderId="17">
      <alignment horizontal="right" vertical="center"/>
    </xf>
    <xf numFmtId="279" fontId="64" fillId="0" borderId="17">
      <alignment horizontal="right" vertical="center"/>
    </xf>
    <xf numFmtId="281" fontId="9" fillId="0" borderId="17">
      <alignment horizontal="right" vertical="center"/>
    </xf>
    <xf numFmtId="281" fontId="213" fillId="0" borderId="17">
      <alignment horizontal="right" vertical="center"/>
    </xf>
    <xf numFmtId="278" fontId="99" fillId="0" borderId="17">
      <alignment horizontal="right" vertical="center"/>
    </xf>
    <xf numFmtId="278" fontId="221"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9" fontId="64" fillId="0" borderId="17">
      <alignment horizontal="right" vertical="center"/>
    </xf>
    <xf numFmtId="283" fontId="80" fillId="0" borderId="17">
      <alignment horizontal="right" vertical="center"/>
    </xf>
    <xf numFmtId="283" fontId="220"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169" fontId="171" fillId="0" borderId="17">
      <alignment horizontal="right" vertical="center"/>
    </xf>
    <xf numFmtId="283" fontId="80" fillId="0" borderId="17">
      <alignment horizontal="right" vertical="center"/>
    </xf>
    <xf numFmtId="283" fontId="220"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8" fontId="99" fillId="0" borderId="17">
      <alignment horizontal="right" vertical="center"/>
    </xf>
    <xf numFmtId="278" fontId="221" fillId="0" borderId="17">
      <alignment horizontal="right" vertical="center"/>
    </xf>
    <xf numFmtId="170" fontId="14" fillId="0" borderId="17">
      <alignment horizontal="right" vertical="center"/>
    </xf>
    <xf numFmtId="170" fontId="214" fillId="0" borderId="17">
      <alignment horizontal="right" vertical="center"/>
    </xf>
    <xf numFmtId="278" fontId="99" fillId="0" borderId="17">
      <alignment horizontal="right" vertical="center"/>
    </xf>
    <xf numFmtId="278" fontId="221" fillId="0" borderId="17">
      <alignment horizontal="right" vertical="center"/>
    </xf>
    <xf numFmtId="169" fontId="171" fillId="0" borderId="17">
      <alignment horizontal="right" vertical="center"/>
    </xf>
    <xf numFmtId="169" fontId="224" fillId="0" borderId="17">
      <alignment horizontal="right" vertical="center"/>
    </xf>
    <xf numFmtId="188" fontId="23" fillId="0" borderId="17">
      <alignment horizontal="right" vertical="center"/>
    </xf>
    <xf numFmtId="284" fontId="23" fillId="0" borderId="26">
      <alignment horizontal="right" vertical="center"/>
    </xf>
    <xf numFmtId="284" fontId="217" fillId="0" borderId="26">
      <alignment horizontal="right" vertical="center"/>
    </xf>
    <xf numFmtId="284" fontId="23" fillId="0" borderId="26">
      <alignment horizontal="right" vertical="center"/>
    </xf>
    <xf numFmtId="284" fontId="217" fillId="0" borderId="26">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70" fontId="14" fillId="0" borderId="17">
      <alignment horizontal="right" vertical="center"/>
    </xf>
    <xf numFmtId="170" fontId="214" fillId="0" borderId="17">
      <alignment horizontal="right" vertical="center"/>
    </xf>
    <xf numFmtId="278" fontId="99" fillId="0" borderId="17">
      <alignment horizontal="right" vertical="center"/>
    </xf>
    <xf numFmtId="278" fontId="221" fillId="0" borderId="17">
      <alignment horizontal="right" vertical="center"/>
    </xf>
    <xf numFmtId="188" fontId="217" fillId="0" borderId="17">
      <alignment horizontal="right" vertical="center"/>
    </xf>
    <xf numFmtId="284" fontId="23" fillId="0" borderId="26">
      <alignment horizontal="right" vertical="center"/>
    </xf>
    <xf numFmtId="284" fontId="217" fillId="0" borderId="26">
      <alignment horizontal="right" vertical="center"/>
    </xf>
    <xf numFmtId="169" fontId="171" fillId="0" borderId="17">
      <alignment horizontal="right" vertical="center"/>
    </xf>
    <xf numFmtId="169" fontId="224" fillId="0" borderId="17">
      <alignment horizontal="right" vertical="center"/>
    </xf>
    <xf numFmtId="188" fontId="23" fillId="0" borderId="17">
      <alignment horizontal="right" vertical="center"/>
    </xf>
    <xf numFmtId="188" fontId="217" fillId="0" borderId="17">
      <alignment horizontal="right" vertical="center"/>
    </xf>
    <xf numFmtId="283" fontId="80" fillId="0" borderId="17">
      <alignment horizontal="right" vertical="center"/>
    </xf>
    <xf numFmtId="283" fontId="220" fillId="0" borderId="17">
      <alignment horizontal="right" vertical="center"/>
    </xf>
    <xf numFmtId="169" fontId="171" fillId="0" borderId="17">
      <alignment horizontal="right" vertical="center"/>
    </xf>
    <xf numFmtId="169" fontId="224" fillId="0" borderId="17">
      <alignment horizontal="right" vertical="center"/>
    </xf>
    <xf numFmtId="283" fontId="80" fillId="0" borderId="17">
      <alignment horizontal="right" vertical="center"/>
    </xf>
    <xf numFmtId="283" fontId="220" fillId="0" borderId="17">
      <alignment horizontal="right" vertical="center"/>
    </xf>
    <xf numFmtId="188" fontId="23" fillId="0" borderId="17">
      <alignment horizontal="right" vertical="center"/>
    </xf>
    <xf numFmtId="188" fontId="217" fillId="0" borderId="17">
      <alignment horizontal="right" vertical="center"/>
    </xf>
    <xf numFmtId="170" fontId="14" fillId="0" borderId="17">
      <alignment horizontal="right" vertical="center"/>
    </xf>
    <xf numFmtId="170" fontId="214" fillId="0" borderId="17">
      <alignment horizontal="right" vertical="center"/>
    </xf>
    <xf numFmtId="188" fontId="23" fillId="0" borderId="17">
      <alignment horizontal="right" vertical="center"/>
    </xf>
    <xf numFmtId="188" fontId="217" fillId="0" borderId="17">
      <alignment horizontal="right" vertical="center"/>
    </xf>
    <xf numFmtId="283" fontId="80" fillId="0" borderId="17">
      <alignment horizontal="right" vertical="center"/>
    </xf>
    <xf numFmtId="283" fontId="220"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278" fontId="99" fillId="0" borderId="17">
      <alignment horizontal="right" vertical="center"/>
    </xf>
    <xf numFmtId="278" fontId="99" fillId="0" borderId="17">
      <alignment horizontal="right" vertical="center"/>
    </xf>
    <xf numFmtId="278" fontId="221" fillId="0" borderId="17">
      <alignment horizontal="right" vertical="center"/>
    </xf>
    <xf numFmtId="169" fontId="171" fillId="0" borderId="17">
      <alignment horizontal="right" vertical="center"/>
    </xf>
    <xf numFmtId="169" fontId="224"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88" fontId="217" fillId="0" borderId="17">
      <alignment horizontal="right" vertical="center"/>
    </xf>
    <xf numFmtId="169" fontId="171" fillId="0" borderId="17">
      <alignment horizontal="right" vertical="center"/>
    </xf>
    <xf numFmtId="169" fontId="224" fillId="0" borderId="17">
      <alignment horizontal="right" vertical="center"/>
    </xf>
    <xf numFmtId="188" fontId="23"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188" fontId="217" fillId="0" borderId="17">
      <alignment horizontal="right" vertical="center"/>
    </xf>
    <xf numFmtId="285" fontId="80" fillId="0" borderId="17">
      <alignment horizontal="right" vertical="center"/>
    </xf>
    <xf numFmtId="188" fontId="23" fillId="0" borderId="17">
      <alignment horizontal="right" vertical="center"/>
    </xf>
    <xf numFmtId="188" fontId="217" fillId="0" borderId="17">
      <alignment horizontal="right" vertical="center"/>
    </xf>
    <xf numFmtId="285" fontId="220" fillId="0" borderId="17">
      <alignment horizontal="right" vertical="center"/>
    </xf>
    <xf numFmtId="188" fontId="23" fillId="0" borderId="17">
      <alignment horizontal="right" vertical="center"/>
    </xf>
    <xf numFmtId="278" fontId="99" fillId="0" borderId="17">
      <alignment horizontal="right" vertical="center"/>
    </xf>
    <xf numFmtId="278" fontId="221" fillId="0" borderId="17">
      <alignment horizontal="right" vertical="center"/>
    </xf>
    <xf numFmtId="168" fontId="80" fillId="0" borderId="17">
      <alignment horizontal="right" vertical="center"/>
    </xf>
    <xf numFmtId="168" fontId="220" fillId="0" borderId="17">
      <alignment horizontal="right" vertical="center"/>
    </xf>
    <xf numFmtId="278" fontId="99" fillId="0" borderId="17">
      <alignment horizontal="right" vertical="center"/>
    </xf>
    <xf numFmtId="278" fontId="221" fillId="0" borderId="17">
      <alignment horizontal="right" vertical="center"/>
    </xf>
    <xf numFmtId="281" fontId="9" fillId="0" borderId="17">
      <alignment horizontal="right" vertical="center"/>
    </xf>
    <xf numFmtId="281" fontId="9" fillId="0" borderId="17">
      <alignment horizontal="right" vertical="center"/>
    </xf>
    <xf numFmtId="281" fontId="213" fillId="0" borderId="17">
      <alignment horizontal="right" vertical="center"/>
    </xf>
    <xf numFmtId="281" fontId="213"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89" fontId="9"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168" fontId="80"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278" fontId="99" fillId="0" borderId="17">
      <alignment horizontal="right" vertical="center"/>
    </xf>
    <xf numFmtId="278" fontId="221" fillId="0" borderId="17">
      <alignment horizontal="right" vertical="center"/>
    </xf>
    <xf numFmtId="188" fontId="217"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88" fontId="23" fillId="0" borderId="17">
      <alignment horizontal="right" vertical="center"/>
    </xf>
    <xf numFmtId="188" fontId="217" fillId="0" borderId="17">
      <alignment horizontal="right" vertical="center"/>
    </xf>
    <xf numFmtId="168" fontId="220" fillId="0" borderId="17">
      <alignment horizontal="right" vertical="center"/>
    </xf>
    <xf numFmtId="188" fontId="23" fillId="0" borderId="17">
      <alignment horizontal="right" vertical="center"/>
    </xf>
    <xf numFmtId="188" fontId="217" fillId="0" borderId="17">
      <alignment horizontal="right" vertical="center"/>
    </xf>
    <xf numFmtId="189" fontId="9" fillId="0" borderId="17">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80" fillId="0" borderId="17">
      <alignment horizontal="right" vertical="center"/>
    </xf>
    <xf numFmtId="168" fontId="220" fillId="0" borderId="17">
      <alignment horizontal="right" vertical="center"/>
    </xf>
    <xf numFmtId="281" fontId="9" fillId="0" borderId="17">
      <alignment horizontal="right" vertical="center"/>
    </xf>
    <xf numFmtId="281" fontId="213" fillId="0" borderId="17">
      <alignment horizontal="right" vertical="center"/>
    </xf>
    <xf numFmtId="189" fontId="9" fillId="0" borderId="17">
      <alignment horizontal="right" vertical="center"/>
    </xf>
    <xf numFmtId="189" fontId="213"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220" fillId="0" borderId="17">
      <alignment horizontal="right" vertical="center"/>
    </xf>
    <xf numFmtId="189" fontId="9" fillId="0" borderId="17">
      <alignment horizontal="right" vertical="center"/>
    </xf>
    <xf numFmtId="189" fontId="213"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220" fillId="0" borderId="17">
      <alignment horizontal="right" vertical="center"/>
    </xf>
    <xf numFmtId="189" fontId="9" fillId="0" borderId="17">
      <alignment horizontal="right" vertical="center"/>
    </xf>
    <xf numFmtId="281" fontId="9" fillId="0" borderId="17">
      <alignment horizontal="right" vertical="center"/>
    </xf>
    <xf numFmtId="281" fontId="213" fillId="0" borderId="17">
      <alignment horizontal="right" vertical="center"/>
    </xf>
    <xf numFmtId="168" fontId="80" fillId="0" borderId="17">
      <alignment horizontal="right" vertical="center"/>
    </xf>
    <xf numFmtId="168" fontId="220"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68" fontId="80" fillId="0" borderId="17">
      <alignment horizontal="right" vertical="center"/>
    </xf>
    <xf numFmtId="168" fontId="220" fillId="0" borderId="17">
      <alignment horizontal="right" vertical="center"/>
    </xf>
    <xf numFmtId="278" fontId="221" fillId="0" borderId="17">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281" fontId="9" fillId="0" borderId="17">
      <alignment horizontal="right" vertical="center"/>
    </xf>
    <xf numFmtId="281" fontId="213" fillId="0" borderId="17">
      <alignment horizontal="right" vertical="center"/>
    </xf>
    <xf numFmtId="189" fontId="9" fillId="0" borderId="17">
      <alignment horizontal="right" vertical="center"/>
    </xf>
    <xf numFmtId="189" fontId="213" fillId="0" borderId="17">
      <alignment horizontal="right" vertical="center"/>
    </xf>
    <xf numFmtId="281" fontId="9" fillId="0" borderId="17">
      <alignment horizontal="right" vertical="center"/>
    </xf>
    <xf numFmtId="281" fontId="213" fillId="0" borderId="17">
      <alignment horizontal="right" vertical="center"/>
    </xf>
    <xf numFmtId="278" fontId="99" fillId="0" borderId="17">
      <alignment horizontal="right" vertical="center"/>
    </xf>
    <xf numFmtId="278" fontId="221" fillId="0" borderId="17">
      <alignment horizontal="right" vertical="center"/>
    </xf>
    <xf numFmtId="189" fontId="9" fillId="0" borderId="17">
      <alignment horizontal="right" vertical="center"/>
    </xf>
    <xf numFmtId="189" fontId="213" fillId="0" borderId="17">
      <alignment horizontal="right" vertical="center"/>
    </xf>
    <xf numFmtId="281" fontId="9" fillId="0" borderId="17">
      <alignment horizontal="right" vertical="center"/>
    </xf>
    <xf numFmtId="281" fontId="213" fillId="0" borderId="17">
      <alignment horizontal="right" vertical="center"/>
    </xf>
    <xf numFmtId="188" fontId="23" fillId="0" borderId="17">
      <alignment horizontal="right" vertical="center"/>
    </xf>
    <xf numFmtId="188" fontId="217" fillId="0" borderId="17">
      <alignment horizontal="right" vertical="center"/>
    </xf>
    <xf numFmtId="189" fontId="9" fillId="0" borderId="17">
      <alignment horizontal="right" vertical="center"/>
    </xf>
    <xf numFmtId="189" fontId="213" fillId="0" borderId="17">
      <alignment horizontal="right" vertical="center"/>
    </xf>
    <xf numFmtId="281" fontId="9" fillId="0" borderId="17">
      <alignment horizontal="right" vertical="center"/>
    </xf>
    <xf numFmtId="281" fontId="213" fillId="0" borderId="17">
      <alignment horizontal="right" vertical="center"/>
    </xf>
    <xf numFmtId="283" fontId="80" fillId="0" borderId="17">
      <alignment horizontal="right" vertical="center"/>
    </xf>
    <xf numFmtId="283" fontId="220"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220" fillId="0" borderId="17">
      <alignment horizontal="right" vertical="center"/>
    </xf>
    <xf numFmtId="279" fontId="172" fillId="0" borderId="17">
      <alignment horizontal="right" vertical="center"/>
    </xf>
    <xf numFmtId="279" fontId="64" fillId="0" borderId="17">
      <alignment horizontal="right" vertical="center"/>
    </xf>
    <xf numFmtId="279" fontId="64" fillId="0" borderId="17">
      <alignment horizontal="right" vertical="center"/>
    </xf>
    <xf numFmtId="280" fontId="64" fillId="0" borderId="26">
      <alignment horizontal="right" vertical="center"/>
    </xf>
    <xf numFmtId="279" fontId="64" fillId="0" borderId="17">
      <alignment horizontal="right" vertical="center"/>
    </xf>
    <xf numFmtId="280" fontId="64" fillId="0" borderId="26">
      <alignment horizontal="right" vertical="center"/>
    </xf>
    <xf numFmtId="280" fontId="64" fillId="0" borderId="26">
      <alignment horizontal="right" vertical="center"/>
    </xf>
    <xf numFmtId="279" fontId="64" fillId="0" borderId="17">
      <alignment horizontal="right" vertical="center"/>
    </xf>
    <xf numFmtId="280" fontId="64" fillId="0" borderId="26">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89" fontId="9" fillId="0" borderId="17">
      <alignment horizontal="right" vertical="center"/>
    </xf>
    <xf numFmtId="189" fontId="213" fillId="0" borderId="17">
      <alignment horizontal="right" vertical="center"/>
    </xf>
    <xf numFmtId="189" fontId="9" fillId="0" borderId="26">
      <alignment horizontal="right" vertical="center"/>
    </xf>
    <xf numFmtId="189" fontId="9" fillId="0" borderId="17">
      <alignment horizontal="right" vertical="center"/>
    </xf>
    <xf numFmtId="189" fontId="9" fillId="0" borderId="17">
      <alignment horizontal="right" vertical="center"/>
    </xf>
    <xf numFmtId="189" fontId="213" fillId="0" borderId="17">
      <alignment horizontal="right" vertical="center"/>
    </xf>
    <xf numFmtId="189" fontId="213" fillId="0" borderId="17">
      <alignment horizontal="right" vertical="center"/>
    </xf>
    <xf numFmtId="189" fontId="9" fillId="0" borderId="26">
      <alignment horizontal="right" vertical="center"/>
    </xf>
    <xf numFmtId="189" fontId="213" fillId="0" borderId="26">
      <alignment horizontal="right" vertical="center"/>
    </xf>
    <xf numFmtId="189" fontId="9" fillId="0" borderId="26">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213" fillId="0" borderId="26">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89" fontId="9" fillId="0" borderId="17">
      <alignment horizontal="right" vertical="center"/>
    </xf>
    <xf numFmtId="189" fontId="213" fillId="0" borderId="17">
      <alignment horizontal="right" vertical="center"/>
    </xf>
    <xf numFmtId="168" fontId="80" fillId="0" borderId="17">
      <alignment horizontal="right" vertical="center"/>
    </xf>
    <xf numFmtId="168" fontId="220" fillId="0" borderId="17">
      <alignment horizontal="right" vertical="center"/>
    </xf>
    <xf numFmtId="283" fontId="80" fillId="0" borderId="17">
      <alignment horizontal="right" vertical="center"/>
    </xf>
    <xf numFmtId="283" fontId="220" fillId="0" borderId="17">
      <alignment horizontal="right" vertical="center"/>
    </xf>
    <xf numFmtId="168" fontId="80" fillId="0" borderId="17">
      <alignment horizontal="right" vertical="center"/>
    </xf>
    <xf numFmtId="168" fontId="220" fillId="0" borderId="17">
      <alignment horizontal="right" vertical="center"/>
    </xf>
    <xf numFmtId="188" fontId="23" fillId="0" borderId="17">
      <alignment horizontal="right" vertical="center"/>
    </xf>
    <xf numFmtId="189" fontId="9" fillId="0" borderId="17">
      <alignment horizontal="right" vertical="center"/>
    </xf>
    <xf numFmtId="286" fontId="9" fillId="0" borderId="26">
      <alignment horizontal="right" vertical="center"/>
    </xf>
    <xf numFmtId="278" fontId="99" fillId="0" borderId="17">
      <alignment horizontal="right" vertical="center"/>
    </xf>
    <xf numFmtId="278" fontId="221" fillId="0" borderId="17">
      <alignment horizontal="right" vertical="center"/>
    </xf>
    <xf numFmtId="168" fontId="80" fillId="0" borderId="17">
      <alignment horizontal="right" vertical="center"/>
    </xf>
    <xf numFmtId="168" fontId="220" fillId="0" borderId="17">
      <alignment horizontal="right" vertical="center"/>
    </xf>
    <xf numFmtId="286" fontId="213" fillId="0" borderId="26">
      <alignment horizontal="right" vertical="center"/>
    </xf>
    <xf numFmtId="168" fontId="80"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287" fontId="173" fillId="2" borderId="27" applyFont="0" applyFill="0" applyBorder="0"/>
    <xf numFmtId="286" fontId="9" fillId="0" borderId="26">
      <alignment horizontal="right" vertical="center"/>
    </xf>
    <xf numFmtId="286" fontId="213" fillId="0" borderId="26">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213"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68" fontId="80" fillId="0" borderId="17">
      <alignment horizontal="right" vertical="center"/>
    </xf>
    <xf numFmtId="168" fontId="220" fillId="0" borderId="17">
      <alignment horizontal="right" vertical="center"/>
    </xf>
    <xf numFmtId="188" fontId="23" fillId="0" borderId="17">
      <alignment horizontal="right" vertical="center"/>
    </xf>
    <xf numFmtId="287" fontId="173" fillId="2" borderId="27" applyFont="0" applyFill="0" applyBorder="0"/>
    <xf numFmtId="278" fontId="221" fillId="0" borderId="17">
      <alignment horizontal="right" vertical="center"/>
    </xf>
    <xf numFmtId="281" fontId="9" fillId="0" borderId="17">
      <alignment horizontal="right" vertical="center"/>
    </xf>
    <xf numFmtId="281" fontId="213" fillId="0" borderId="17">
      <alignment horizontal="right" vertical="center"/>
    </xf>
    <xf numFmtId="286" fontId="9" fillId="0" borderId="26">
      <alignment horizontal="right" vertical="center"/>
    </xf>
    <xf numFmtId="286" fontId="213" fillId="0" borderId="26">
      <alignment horizontal="right" vertical="center"/>
    </xf>
    <xf numFmtId="283" fontId="80" fillId="0" borderId="17">
      <alignment horizontal="right" vertical="center"/>
    </xf>
    <xf numFmtId="283" fontId="220" fillId="0" borderId="17">
      <alignment horizontal="right" vertical="center"/>
    </xf>
    <xf numFmtId="189" fontId="9" fillId="0" borderId="17">
      <alignment horizontal="right" vertical="center"/>
    </xf>
    <xf numFmtId="189" fontId="213" fillId="0" borderId="17">
      <alignment horizontal="right" vertical="center"/>
    </xf>
    <xf numFmtId="168" fontId="80" fillId="0" borderId="17">
      <alignment horizontal="right" vertical="center"/>
    </xf>
    <xf numFmtId="168" fontId="220" fillId="0" borderId="17">
      <alignment horizontal="right" vertical="center"/>
    </xf>
    <xf numFmtId="189" fontId="9" fillId="0" borderId="17">
      <alignment horizontal="right" vertical="center"/>
    </xf>
    <xf numFmtId="189" fontId="213" fillId="0" borderId="17">
      <alignment horizontal="right" vertical="center"/>
    </xf>
    <xf numFmtId="281" fontId="9" fillId="0" borderId="17">
      <alignment horizontal="right" vertical="center"/>
    </xf>
    <xf numFmtId="281" fontId="213" fillId="0" borderId="17">
      <alignment horizontal="right" vertical="center"/>
    </xf>
    <xf numFmtId="278" fontId="99" fillId="0" borderId="17">
      <alignment horizontal="right" vertical="center"/>
    </xf>
    <xf numFmtId="278" fontId="221" fillId="0" borderId="17">
      <alignment horizontal="right" vertical="center"/>
    </xf>
    <xf numFmtId="189" fontId="9" fillId="0" borderId="17">
      <alignment horizontal="right" vertical="center"/>
    </xf>
    <xf numFmtId="189" fontId="213" fillId="0" borderId="17">
      <alignment horizontal="right" vertical="center"/>
    </xf>
    <xf numFmtId="278" fontId="99" fillId="0" borderId="17">
      <alignment horizontal="right" vertical="center"/>
    </xf>
    <xf numFmtId="278" fontId="221" fillId="0" borderId="17">
      <alignment horizontal="right" vertical="center"/>
    </xf>
    <xf numFmtId="281" fontId="9" fillId="0" borderId="17">
      <alignment horizontal="right" vertical="center"/>
    </xf>
    <xf numFmtId="281" fontId="213" fillId="0" borderId="17">
      <alignment horizontal="right" vertical="center"/>
    </xf>
    <xf numFmtId="288" fontId="17" fillId="0" borderId="17">
      <alignment horizontal="right" vertical="center"/>
    </xf>
    <xf numFmtId="288" fontId="218" fillId="0" borderId="17">
      <alignment horizontal="right" vertical="center"/>
    </xf>
    <xf numFmtId="278" fontId="99" fillId="0" borderId="17">
      <alignment horizontal="right" vertical="center"/>
    </xf>
    <xf numFmtId="278" fontId="221" fillId="0" borderId="17">
      <alignment horizontal="right" vertical="center"/>
    </xf>
    <xf numFmtId="279" fontId="172" fillId="0" borderId="17">
      <alignment horizontal="right" vertical="center"/>
    </xf>
    <xf numFmtId="279" fontId="64" fillId="0" borderId="17">
      <alignment horizontal="right" vertical="center"/>
    </xf>
    <xf numFmtId="279" fontId="64" fillId="0" borderId="17">
      <alignment horizontal="right" vertical="center"/>
    </xf>
    <xf numFmtId="280" fontId="64" fillId="0" borderId="26">
      <alignment horizontal="right" vertical="center"/>
    </xf>
    <xf numFmtId="279" fontId="64" fillId="0" borderId="17">
      <alignment horizontal="right" vertical="center"/>
    </xf>
    <xf numFmtId="280" fontId="64" fillId="0" borderId="26">
      <alignment horizontal="right" vertical="center"/>
    </xf>
    <xf numFmtId="280" fontId="64" fillId="0" borderId="26">
      <alignment horizontal="right" vertical="center"/>
    </xf>
    <xf numFmtId="279" fontId="64" fillId="0" borderId="17">
      <alignment horizontal="right" vertical="center"/>
    </xf>
    <xf numFmtId="280" fontId="64" fillId="0" borderId="26">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80" fontId="64" fillId="0" borderId="26">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79" fontId="64" fillId="0" borderId="17">
      <alignment horizontal="right" vertical="center"/>
    </xf>
    <xf numFmtId="278" fontId="99" fillId="0" borderId="17">
      <alignment horizontal="right" vertical="center"/>
    </xf>
    <xf numFmtId="278" fontId="221" fillId="0" borderId="17">
      <alignment horizontal="right" vertical="center"/>
    </xf>
    <xf numFmtId="168" fontId="80" fillId="0" borderId="17">
      <alignment horizontal="right" vertical="center"/>
    </xf>
    <xf numFmtId="168" fontId="220" fillId="0" borderId="17">
      <alignment horizontal="right" vertical="center"/>
    </xf>
    <xf numFmtId="283" fontId="80" fillId="0" borderId="17">
      <alignment horizontal="right" vertical="center"/>
    </xf>
    <xf numFmtId="283" fontId="220" fillId="0" borderId="17">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213" fillId="0" borderId="17">
      <alignment horizontal="right" vertical="center"/>
    </xf>
    <xf numFmtId="281" fontId="9" fillId="0" borderId="17">
      <alignment horizontal="right" vertical="center"/>
    </xf>
    <xf numFmtId="281" fontId="9" fillId="0" borderId="17">
      <alignment horizontal="right" vertical="center"/>
    </xf>
    <xf numFmtId="281" fontId="213" fillId="0" borderId="17">
      <alignment horizontal="right" vertical="center"/>
    </xf>
    <xf numFmtId="281" fontId="213" fillId="0" borderId="17">
      <alignment horizontal="right" vertical="center"/>
    </xf>
    <xf numFmtId="168" fontId="80" fillId="0" borderId="17">
      <alignment horizontal="right" vertical="center"/>
    </xf>
    <xf numFmtId="168" fontId="220" fillId="0" borderId="17">
      <alignment horizontal="right" vertical="center"/>
    </xf>
    <xf numFmtId="189" fontId="9" fillId="0" borderId="17">
      <alignment horizontal="right" vertical="center"/>
    </xf>
    <xf numFmtId="189" fontId="213" fillId="0" borderId="17">
      <alignment horizontal="right" vertical="center"/>
    </xf>
    <xf numFmtId="281" fontId="9" fillId="0" borderId="17">
      <alignment horizontal="right" vertical="center"/>
    </xf>
    <xf numFmtId="281" fontId="9" fillId="0" borderId="17">
      <alignment horizontal="right" vertical="center"/>
    </xf>
    <xf numFmtId="281" fontId="213" fillId="0" borderId="17">
      <alignment horizontal="right" vertical="center"/>
    </xf>
    <xf numFmtId="281" fontId="213"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289" fontId="9" fillId="0" borderId="17">
      <alignment horizontal="right" vertical="center"/>
    </xf>
    <xf numFmtId="289" fontId="9" fillId="0" borderId="17">
      <alignment horizontal="right" vertical="center"/>
    </xf>
    <xf numFmtId="289" fontId="9" fillId="0" borderId="17">
      <alignment horizontal="right" vertical="center"/>
    </xf>
    <xf numFmtId="289" fontId="213" fillId="0" borderId="17">
      <alignment horizontal="right" vertical="center"/>
    </xf>
    <xf numFmtId="289" fontId="213" fillId="0" borderId="17">
      <alignment horizontal="right" vertical="center"/>
    </xf>
    <xf numFmtId="290" fontId="9" fillId="0" borderId="26">
      <alignment horizontal="right" vertical="center"/>
    </xf>
    <xf numFmtId="290" fontId="213" fillId="0" borderId="26">
      <alignment horizontal="right" vertical="center"/>
    </xf>
    <xf numFmtId="290" fontId="9" fillId="0" borderId="26">
      <alignment horizontal="right" vertical="center"/>
    </xf>
    <xf numFmtId="289" fontId="9" fillId="0" borderId="17">
      <alignment horizontal="right" vertical="center"/>
    </xf>
    <xf numFmtId="289" fontId="213" fillId="0" borderId="17">
      <alignment horizontal="right" vertical="center"/>
    </xf>
    <xf numFmtId="290" fontId="213" fillId="0" borderId="26">
      <alignment horizontal="right" vertical="center"/>
    </xf>
    <xf numFmtId="290" fontId="9" fillId="0" borderId="26">
      <alignment horizontal="right" vertical="center"/>
    </xf>
    <xf numFmtId="290" fontId="213" fillId="0" borderId="26">
      <alignment horizontal="right" vertical="center"/>
    </xf>
    <xf numFmtId="289" fontId="9" fillId="0" borderId="17">
      <alignment horizontal="right" vertical="center"/>
    </xf>
    <xf numFmtId="289" fontId="213" fillId="0" borderId="17">
      <alignment horizontal="right" vertical="center"/>
    </xf>
    <xf numFmtId="290" fontId="9" fillId="0" borderId="26">
      <alignment horizontal="right" vertical="center"/>
    </xf>
    <xf numFmtId="290" fontId="213" fillId="0" borderId="26">
      <alignment horizontal="right" vertical="center"/>
    </xf>
    <xf numFmtId="290" fontId="9" fillId="0" borderId="26">
      <alignment horizontal="right" vertical="center"/>
    </xf>
    <xf numFmtId="290" fontId="213" fillId="0" borderId="26">
      <alignment horizontal="right" vertical="center"/>
    </xf>
    <xf numFmtId="289" fontId="9" fillId="0" borderId="17">
      <alignment horizontal="right" vertical="center"/>
    </xf>
    <xf numFmtId="289" fontId="213" fillId="0" borderId="17">
      <alignment horizontal="right" vertical="center"/>
    </xf>
    <xf numFmtId="289" fontId="9" fillId="0" borderId="17">
      <alignment horizontal="right" vertical="center"/>
    </xf>
    <xf numFmtId="289" fontId="213" fillId="0" borderId="17">
      <alignment horizontal="right" vertical="center"/>
    </xf>
    <xf numFmtId="290" fontId="9" fillId="0" borderId="26">
      <alignment horizontal="right" vertical="center"/>
    </xf>
    <xf numFmtId="290" fontId="213" fillId="0" borderId="26">
      <alignment horizontal="right" vertical="center"/>
    </xf>
    <xf numFmtId="289" fontId="213" fillId="0" borderId="17">
      <alignment horizontal="right" vertical="center"/>
    </xf>
    <xf numFmtId="289" fontId="9" fillId="0" borderId="17">
      <alignment horizontal="right" vertical="center"/>
    </xf>
    <xf numFmtId="289" fontId="213" fillId="0" borderId="17">
      <alignment horizontal="right" vertical="center"/>
    </xf>
    <xf numFmtId="289" fontId="9" fillId="0" borderId="17">
      <alignment horizontal="right" vertical="center"/>
    </xf>
    <xf numFmtId="289" fontId="213" fillId="0" borderId="17">
      <alignment horizontal="right" vertical="center"/>
    </xf>
    <xf numFmtId="289" fontId="9" fillId="0" borderId="17">
      <alignment horizontal="right" vertical="center"/>
    </xf>
    <xf numFmtId="289" fontId="213" fillId="0" borderId="17">
      <alignment horizontal="right" vertical="center"/>
    </xf>
    <xf numFmtId="269" fontId="9" fillId="0" borderId="17">
      <alignment horizontal="right" vertical="center"/>
    </xf>
    <xf numFmtId="269" fontId="9" fillId="0" borderId="17">
      <alignment horizontal="right" vertical="center"/>
    </xf>
    <xf numFmtId="188" fontId="23" fillId="0" borderId="17">
      <alignment horizontal="right" vertical="center"/>
    </xf>
    <xf numFmtId="168" fontId="80" fillId="0" borderId="17">
      <alignment horizontal="right" vertical="center"/>
    </xf>
    <xf numFmtId="278" fontId="99" fillId="0" borderId="17">
      <alignment horizontal="right" vertical="center"/>
    </xf>
    <xf numFmtId="278" fontId="221" fillId="0" borderId="17">
      <alignment horizontal="right" vertical="center"/>
    </xf>
    <xf numFmtId="281" fontId="9" fillId="0" borderId="17">
      <alignment horizontal="right" vertical="center"/>
    </xf>
    <xf numFmtId="281" fontId="9" fillId="0" borderId="17">
      <alignment horizontal="right" vertical="center"/>
    </xf>
    <xf numFmtId="281" fontId="213" fillId="0" borderId="17">
      <alignment horizontal="right" vertical="center"/>
    </xf>
    <xf numFmtId="281" fontId="213" fillId="0" borderId="17">
      <alignment horizontal="right" vertical="center"/>
    </xf>
    <xf numFmtId="168" fontId="80"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8" fontId="221" fillId="0" borderId="17">
      <alignment horizontal="right" vertical="center"/>
    </xf>
    <xf numFmtId="174" fontId="9" fillId="0" borderId="17">
      <alignment horizontal="right" vertical="center"/>
    </xf>
    <xf numFmtId="174" fontId="9" fillId="0" borderId="17">
      <alignment horizontal="right" vertical="center"/>
    </xf>
    <xf numFmtId="174" fontId="9" fillId="0" borderId="17">
      <alignment horizontal="right" vertical="center"/>
    </xf>
    <xf numFmtId="174" fontId="213"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6" fontId="9" fillId="0" borderId="17">
      <alignment horizontal="right" vertical="center"/>
    </xf>
    <xf numFmtId="276" fontId="9" fillId="0" borderId="17">
      <alignment horizontal="right" vertical="center"/>
    </xf>
    <xf numFmtId="276"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5" fontId="9" fillId="0" borderId="26">
      <alignment horizontal="right" vertical="center"/>
    </xf>
    <xf numFmtId="275" fontId="213" fillId="0" borderId="26">
      <alignment horizontal="right" vertical="center"/>
    </xf>
    <xf numFmtId="276"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5" fontId="9" fillId="0" borderId="26">
      <alignment horizontal="right" vertical="center"/>
    </xf>
    <xf numFmtId="275" fontId="213" fillId="0" borderId="26">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68" fontId="80" fillId="0" borderId="17">
      <alignment horizontal="right" vertical="center"/>
    </xf>
    <xf numFmtId="168" fontId="80" fillId="0" borderId="17">
      <alignment horizontal="right" vertical="center"/>
    </xf>
    <xf numFmtId="168" fontId="80" fillId="0" borderId="17">
      <alignment horizontal="right" vertical="center"/>
    </xf>
    <xf numFmtId="168" fontId="80" fillId="0" borderId="17">
      <alignment horizontal="right" vertical="center"/>
    </xf>
    <xf numFmtId="168" fontId="80" fillId="0" borderId="17">
      <alignment horizontal="right" vertical="center"/>
    </xf>
    <xf numFmtId="168" fontId="80" fillId="0" borderId="17">
      <alignment horizontal="right" vertical="center"/>
    </xf>
    <xf numFmtId="168" fontId="80"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68" fontId="80" fillId="0" borderId="17">
      <alignment horizontal="right" vertical="center"/>
    </xf>
    <xf numFmtId="168" fontId="220" fillId="0" borderId="17">
      <alignment horizontal="right" vertical="center"/>
    </xf>
    <xf numFmtId="188" fontId="217" fillId="0" borderId="17">
      <alignment horizontal="right" vertical="center"/>
    </xf>
    <xf numFmtId="278" fontId="99"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68" fontId="220"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269" fontId="9"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17" fillId="0" borderId="17">
      <alignment horizontal="right" vertical="center"/>
    </xf>
    <xf numFmtId="284" fontId="23" fillId="0" borderId="26">
      <alignment horizontal="right" vertical="center"/>
    </xf>
    <xf numFmtId="284" fontId="217" fillId="0" borderId="26">
      <alignment horizontal="right" vertical="center"/>
    </xf>
    <xf numFmtId="284" fontId="23" fillId="0" borderId="26">
      <alignment horizontal="right" vertical="center"/>
    </xf>
    <xf numFmtId="188" fontId="23" fillId="0" borderId="17">
      <alignment horizontal="right" vertical="center"/>
    </xf>
    <xf numFmtId="284" fontId="217" fillId="0" borderId="26">
      <alignment horizontal="right" vertical="center"/>
    </xf>
    <xf numFmtId="284" fontId="23" fillId="0" borderId="26">
      <alignment horizontal="right" vertical="center"/>
    </xf>
    <xf numFmtId="284" fontId="217" fillId="0" borderId="26">
      <alignment horizontal="right" vertical="center"/>
    </xf>
    <xf numFmtId="188" fontId="23" fillId="0" borderId="17">
      <alignment horizontal="right" vertical="center"/>
    </xf>
    <xf numFmtId="188" fontId="217" fillId="0" borderId="17">
      <alignment horizontal="right" vertical="center"/>
    </xf>
    <xf numFmtId="284" fontId="23" fillId="0" borderId="26">
      <alignment horizontal="right" vertical="center"/>
    </xf>
    <xf numFmtId="284" fontId="217" fillId="0" borderId="26">
      <alignment horizontal="right" vertical="center"/>
    </xf>
    <xf numFmtId="284" fontId="23" fillId="0" borderId="26">
      <alignment horizontal="right" vertical="center"/>
    </xf>
    <xf numFmtId="284" fontId="217" fillId="0" borderId="26">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284" fontId="23" fillId="0" borderId="26">
      <alignment horizontal="right" vertical="center"/>
    </xf>
    <xf numFmtId="284" fontId="217" fillId="0" borderId="26">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284" fontId="23" fillId="0" borderId="26">
      <alignment horizontal="right" vertical="center"/>
    </xf>
    <xf numFmtId="281" fontId="9" fillId="0" borderId="17">
      <alignment horizontal="right" vertical="center"/>
    </xf>
    <xf numFmtId="188" fontId="23" fillId="0" borderId="17">
      <alignment horizontal="right" vertical="center"/>
    </xf>
    <xf numFmtId="188" fontId="217" fillId="0" borderId="17">
      <alignment horizontal="right" vertical="center"/>
    </xf>
    <xf numFmtId="281" fontId="213"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224"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7" fontId="171" fillId="0" borderId="26">
      <alignment horizontal="right" vertical="center"/>
    </xf>
    <xf numFmtId="277" fontId="224" fillId="0" borderId="26">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169" fontId="171" fillId="0" borderId="17">
      <alignment horizontal="right" vertical="center"/>
    </xf>
    <xf numFmtId="169" fontId="224" fillId="0" borderId="17">
      <alignment horizontal="right" vertical="center"/>
    </xf>
    <xf numFmtId="278" fontId="99" fillId="0" borderId="17">
      <alignment horizontal="right" vertical="center"/>
    </xf>
    <xf numFmtId="278" fontId="221" fillId="0" borderId="17">
      <alignment horizontal="right" vertical="center"/>
    </xf>
    <xf numFmtId="168" fontId="80" fillId="0" borderId="17">
      <alignment horizontal="right" vertical="center"/>
    </xf>
    <xf numFmtId="168" fontId="80" fillId="0" borderId="17">
      <alignment horizontal="right" vertical="center"/>
    </xf>
    <xf numFmtId="168" fontId="220" fillId="0" borderId="17">
      <alignment horizontal="right" vertical="center"/>
    </xf>
    <xf numFmtId="284" fontId="217" fillId="0" borderId="26">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269" fontId="9"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284" fontId="23" fillId="0" borderId="26">
      <alignment horizontal="right" vertical="center"/>
    </xf>
    <xf numFmtId="284" fontId="217" fillId="0" borderId="26">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170" fontId="214" fillId="0" borderId="17">
      <alignment horizontal="right" vertical="center"/>
    </xf>
    <xf numFmtId="170" fontId="214" fillId="0" borderId="17">
      <alignment horizontal="right" vertical="center"/>
    </xf>
    <xf numFmtId="282" fontId="14" fillId="0" borderId="26">
      <alignment horizontal="right" vertical="center"/>
    </xf>
    <xf numFmtId="282" fontId="214" fillId="0" borderId="26">
      <alignment horizontal="right" vertical="center"/>
    </xf>
    <xf numFmtId="282" fontId="14" fillId="0" borderId="26">
      <alignment horizontal="right" vertical="center"/>
    </xf>
    <xf numFmtId="282" fontId="214" fillId="0" borderId="26">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282" fontId="214" fillId="0" borderId="26">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283" fontId="80" fillId="0" borderId="17">
      <alignment horizontal="right" vertical="center"/>
    </xf>
    <xf numFmtId="283" fontId="220" fillId="0" borderId="17">
      <alignment horizontal="right" vertical="center"/>
    </xf>
    <xf numFmtId="168" fontId="80" fillId="0" borderId="17">
      <alignment horizontal="right" vertical="center"/>
    </xf>
    <xf numFmtId="188" fontId="23" fillId="0" borderId="17">
      <alignment horizontal="right" vertical="center"/>
    </xf>
    <xf numFmtId="188" fontId="217" fillId="0" borderId="17">
      <alignment horizontal="right" vertical="center"/>
    </xf>
    <xf numFmtId="168" fontId="80" fillId="0" borderId="17">
      <alignment horizontal="right" vertical="center"/>
    </xf>
    <xf numFmtId="168" fontId="80" fillId="0" borderId="17">
      <alignment horizontal="right" vertical="center"/>
    </xf>
    <xf numFmtId="278" fontId="99" fillId="0" borderId="17">
      <alignment horizontal="right" vertical="center"/>
    </xf>
    <xf numFmtId="278" fontId="221" fillId="0" borderId="17">
      <alignment horizontal="right" vertical="center"/>
    </xf>
    <xf numFmtId="168" fontId="80" fillId="0" borderId="17">
      <alignment horizontal="right" vertical="center"/>
    </xf>
    <xf numFmtId="285" fontId="80" fillId="0" borderId="17">
      <alignment horizontal="right" vertical="center"/>
    </xf>
    <xf numFmtId="285" fontId="80" fillId="0" borderId="17">
      <alignment horizontal="right" vertical="center"/>
    </xf>
    <xf numFmtId="285" fontId="80" fillId="0" borderId="17">
      <alignment horizontal="right" vertical="center"/>
    </xf>
    <xf numFmtId="285" fontId="220" fillId="0" borderId="17">
      <alignment horizontal="right" vertical="center"/>
    </xf>
    <xf numFmtId="285" fontId="220" fillId="0" borderId="17">
      <alignment horizontal="right" vertical="center"/>
    </xf>
    <xf numFmtId="291" fontId="80" fillId="0" borderId="26">
      <alignment horizontal="right" vertical="center"/>
    </xf>
    <xf numFmtId="291" fontId="220" fillId="0" borderId="26">
      <alignment horizontal="right" vertical="center"/>
    </xf>
    <xf numFmtId="291" fontId="80" fillId="0" borderId="26">
      <alignment horizontal="right" vertical="center"/>
    </xf>
    <xf numFmtId="285" fontId="80" fillId="0" borderId="17">
      <alignment horizontal="right" vertical="center"/>
    </xf>
    <xf numFmtId="291" fontId="220" fillId="0" borderId="26">
      <alignment horizontal="right" vertical="center"/>
    </xf>
    <xf numFmtId="291" fontId="80" fillId="0" borderId="26">
      <alignment horizontal="right" vertical="center"/>
    </xf>
    <xf numFmtId="291" fontId="220" fillId="0" borderId="26">
      <alignment horizontal="right" vertical="center"/>
    </xf>
    <xf numFmtId="285" fontId="80" fillId="0" borderId="17">
      <alignment horizontal="right" vertical="center"/>
    </xf>
    <xf numFmtId="285" fontId="220" fillId="0" borderId="17">
      <alignment horizontal="right" vertical="center"/>
    </xf>
    <xf numFmtId="291" fontId="80" fillId="0" borderId="26">
      <alignment horizontal="right" vertical="center"/>
    </xf>
    <xf numFmtId="291" fontId="220" fillId="0" borderId="26">
      <alignment horizontal="right" vertical="center"/>
    </xf>
    <xf numFmtId="291" fontId="80" fillId="0" borderId="26">
      <alignment horizontal="right" vertical="center"/>
    </xf>
    <xf numFmtId="291" fontId="220" fillId="0" borderId="26">
      <alignment horizontal="right" vertical="center"/>
    </xf>
    <xf numFmtId="285" fontId="80" fillId="0" borderId="17">
      <alignment horizontal="right" vertical="center"/>
    </xf>
    <xf numFmtId="285" fontId="220" fillId="0" borderId="17">
      <alignment horizontal="right" vertical="center"/>
    </xf>
    <xf numFmtId="285" fontId="80" fillId="0" borderId="17">
      <alignment horizontal="right" vertical="center"/>
    </xf>
    <xf numFmtId="285" fontId="220" fillId="0" borderId="17">
      <alignment horizontal="right" vertical="center"/>
    </xf>
    <xf numFmtId="291" fontId="80" fillId="0" borderId="26">
      <alignment horizontal="right" vertical="center"/>
    </xf>
    <xf numFmtId="291" fontId="220" fillId="0" borderId="26">
      <alignment horizontal="right" vertical="center"/>
    </xf>
    <xf numFmtId="285" fontId="220" fillId="0" borderId="17">
      <alignment horizontal="right" vertical="center"/>
    </xf>
    <xf numFmtId="285" fontId="80" fillId="0" borderId="17">
      <alignment horizontal="right" vertical="center"/>
    </xf>
    <xf numFmtId="285" fontId="220" fillId="0" borderId="17">
      <alignment horizontal="right" vertical="center"/>
    </xf>
    <xf numFmtId="285" fontId="80" fillId="0" borderId="17">
      <alignment horizontal="right" vertical="center"/>
    </xf>
    <xf numFmtId="285" fontId="220" fillId="0" borderId="17">
      <alignment horizontal="right" vertical="center"/>
    </xf>
    <xf numFmtId="285" fontId="80" fillId="0" borderId="17">
      <alignment horizontal="right" vertical="center"/>
    </xf>
    <xf numFmtId="285" fontId="220" fillId="0" borderId="17">
      <alignment horizontal="right" vertical="center"/>
    </xf>
    <xf numFmtId="285" fontId="80" fillId="0" borderId="17">
      <alignment horizontal="right" vertical="center"/>
    </xf>
    <xf numFmtId="285" fontId="220" fillId="0" borderId="17">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170" fontId="214" fillId="0" borderId="17">
      <alignment horizontal="right" vertical="center"/>
    </xf>
    <xf numFmtId="170" fontId="214" fillId="0" borderId="17">
      <alignment horizontal="right" vertical="center"/>
    </xf>
    <xf numFmtId="282" fontId="14" fillId="0" borderId="26">
      <alignment horizontal="right" vertical="center"/>
    </xf>
    <xf numFmtId="282" fontId="214" fillId="0" borderId="26">
      <alignment horizontal="right" vertical="center"/>
    </xf>
    <xf numFmtId="282" fontId="14" fillId="0" borderId="26">
      <alignment horizontal="right" vertical="center"/>
    </xf>
    <xf numFmtId="282" fontId="214" fillId="0" borderId="26">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282" fontId="214" fillId="0" borderId="26">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284" fontId="23" fillId="0" borderId="26">
      <alignment horizontal="right" vertical="center"/>
    </xf>
    <xf numFmtId="284" fontId="217" fillId="0" borderId="26">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68" fontId="80" fillId="0" borderId="17">
      <alignment horizontal="right" vertical="center"/>
    </xf>
    <xf numFmtId="168" fontId="220" fillId="0" borderId="17">
      <alignment horizontal="right" vertical="center"/>
    </xf>
    <xf numFmtId="168" fontId="80" fillId="0" borderId="17">
      <alignment horizontal="right" vertical="center"/>
    </xf>
    <xf numFmtId="188" fontId="23"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170" fontId="14" fillId="0" borderId="17">
      <alignment horizontal="right" vertical="center"/>
    </xf>
    <xf numFmtId="170" fontId="214" fillId="0" borderId="17">
      <alignment horizontal="right" vertical="center"/>
    </xf>
    <xf numFmtId="287" fontId="173" fillId="2" borderId="27" applyFont="0" applyFill="0" applyBorder="0"/>
    <xf numFmtId="269" fontId="9" fillId="0" borderId="17">
      <alignment horizontal="right" vertical="center"/>
    </xf>
    <xf numFmtId="188" fontId="23" fillId="0" borderId="17">
      <alignment horizontal="right" vertical="center"/>
    </xf>
    <xf numFmtId="278" fontId="99" fillId="0" borderId="17">
      <alignment horizontal="right" vertical="center"/>
    </xf>
    <xf numFmtId="278" fontId="99"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269" fontId="9" fillId="0" borderId="17">
      <alignment horizontal="right" vertical="center"/>
    </xf>
    <xf numFmtId="188" fontId="23" fillId="0" borderId="17">
      <alignment horizontal="right" vertical="center"/>
    </xf>
    <xf numFmtId="169" fontId="171" fillId="0" borderId="17">
      <alignment horizontal="right" vertical="center"/>
    </xf>
    <xf numFmtId="169" fontId="224" fillId="0" borderId="17">
      <alignment horizontal="right" vertical="center"/>
    </xf>
    <xf numFmtId="278" fontId="99" fillId="0" borderId="17">
      <alignment horizontal="right" vertical="center"/>
    </xf>
    <xf numFmtId="278" fontId="221"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88" fontId="217" fillId="0" borderId="17">
      <alignment horizontal="right" vertical="center"/>
    </xf>
    <xf numFmtId="269" fontId="9" fillId="0" borderId="17">
      <alignment horizontal="right" vertical="center"/>
    </xf>
    <xf numFmtId="168" fontId="80" fillId="0" borderId="17">
      <alignment horizontal="right" vertical="center"/>
    </xf>
    <xf numFmtId="168" fontId="220" fillId="0" borderId="17">
      <alignment horizontal="right" vertical="center"/>
    </xf>
    <xf numFmtId="188" fontId="23" fillId="0" borderId="17">
      <alignment horizontal="right" vertical="center"/>
    </xf>
    <xf numFmtId="188" fontId="217" fillId="0" borderId="17">
      <alignment horizontal="right" vertical="center"/>
    </xf>
    <xf numFmtId="281" fontId="9" fillId="0" borderId="17">
      <alignment horizontal="right" vertical="center"/>
    </xf>
    <xf numFmtId="281" fontId="213" fillId="0" borderId="17">
      <alignment horizontal="right" vertical="center"/>
    </xf>
    <xf numFmtId="174" fontId="9" fillId="0" borderId="17">
      <alignment horizontal="right" vertical="center"/>
    </xf>
    <xf numFmtId="174" fontId="9" fillId="0" borderId="17">
      <alignment horizontal="right" vertical="center"/>
    </xf>
    <xf numFmtId="174" fontId="9" fillId="0" borderId="17">
      <alignment horizontal="right" vertical="center"/>
    </xf>
    <xf numFmtId="174" fontId="213"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6" fontId="9" fillId="0" borderId="17">
      <alignment horizontal="right" vertical="center"/>
    </xf>
    <xf numFmtId="276" fontId="9" fillId="0" borderId="17">
      <alignment horizontal="right" vertical="center"/>
    </xf>
    <xf numFmtId="276"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5" fontId="9" fillId="0" borderId="26">
      <alignment horizontal="right" vertical="center"/>
    </xf>
    <xf numFmtId="275" fontId="213" fillId="0" borderId="26">
      <alignment horizontal="right" vertical="center"/>
    </xf>
    <xf numFmtId="276"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275" fontId="9" fillId="0" borderId="26">
      <alignment horizontal="right" vertical="center"/>
    </xf>
    <xf numFmtId="275" fontId="213" fillId="0" borderId="26">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275" fontId="9" fillId="0" borderId="26">
      <alignment horizontal="right" vertical="center"/>
    </xf>
    <xf numFmtId="275" fontId="213" fillId="0" borderId="26">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4" fontId="9" fillId="0" borderId="17">
      <alignment horizontal="right" vertical="center"/>
    </xf>
    <xf numFmtId="174" fontId="213" fillId="0" borderId="17">
      <alignment horizontal="right" vertical="center"/>
    </xf>
    <xf numFmtId="170" fontId="14" fillId="0" borderId="17">
      <alignment horizontal="right" vertical="center"/>
    </xf>
    <xf numFmtId="170" fontId="14" fillId="0" borderId="17">
      <alignment horizontal="right" vertical="center"/>
    </xf>
    <xf numFmtId="170" fontId="14" fillId="0" borderId="17">
      <alignment horizontal="right" vertical="center"/>
    </xf>
    <xf numFmtId="170" fontId="214" fillId="0" borderId="17">
      <alignment horizontal="right" vertical="center"/>
    </xf>
    <xf numFmtId="170" fontId="214" fillId="0" borderId="17">
      <alignment horizontal="right" vertical="center"/>
    </xf>
    <xf numFmtId="282" fontId="14" fillId="0" borderId="26">
      <alignment horizontal="right" vertical="center"/>
    </xf>
    <xf numFmtId="282" fontId="214" fillId="0" borderId="26">
      <alignment horizontal="right" vertical="center"/>
    </xf>
    <xf numFmtId="282" fontId="14" fillId="0" borderId="26">
      <alignment horizontal="right" vertical="center"/>
    </xf>
    <xf numFmtId="170" fontId="14" fillId="0" borderId="17">
      <alignment horizontal="right" vertical="center"/>
    </xf>
    <xf numFmtId="282" fontId="214" fillId="0" borderId="26">
      <alignment horizontal="right" vertical="center"/>
    </xf>
    <xf numFmtId="282" fontId="14" fillId="0" borderId="26">
      <alignment horizontal="right" vertical="center"/>
    </xf>
    <xf numFmtId="282" fontId="214" fillId="0" borderId="26">
      <alignment horizontal="right" vertical="center"/>
    </xf>
    <xf numFmtId="170" fontId="14" fillId="0" borderId="17">
      <alignment horizontal="right" vertical="center"/>
    </xf>
    <xf numFmtId="170" fontId="214" fillId="0" borderId="17">
      <alignment horizontal="right" vertical="center"/>
    </xf>
    <xf numFmtId="282" fontId="14" fillId="0" borderId="26">
      <alignment horizontal="right" vertical="center"/>
    </xf>
    <xf numFmtId="282" fontId="214" fillId="0" borderId="26">
      <alignment horizontal="right" vertical="center"/>
    </xf>
    <xf numFmtId="282" fontId="14" fillId="0" borderId="26">
      <alignment horizontal="right" vertical="center"/>
    </xf>
    <xf numFmtId="282" fontId="214" fillId="0" borderId="26">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282" fontId="14" fillId="0" borderId="26">
      <alignment horizontal="right" vertical="center"/>
    </xf>
    <xf numFmtId="282" fontId="214" fillId="0" borderId="26">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278" fontId="99" fillId="0" borderId="17">
      <alignment horizontal="right" vertical="center"/>
    </xf>
    <xf numFmtId="278" fontId="221" fillId="0" borderId="17">
      <alignment horizontal="right" vertical="center"/>
    </xf>
    <xf numFmtId="188" fontId="23" fillId="0" borderId="17">
      <alignment horizontal="right" vertical="center"/>
    </xf>
    <xf numFmtId="188" fontId="217" fillId="0" borderId="17">
      <alignment horizontal="right" vertical="center"/>
    </xf>
    <xf numFmtId="170" fontId="1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278" fontId="99" fillId="0" borderId="17">
      <alignment horizontal="right" vertical="center"/>
    </xf>
    <xf numFmtId="278" fontId="221" fillId="0" borderId="17">
      <alignment horizontal="right" vertical="center"/>
    </xf>
    <xf numFmtId="170" fontId="14" fillId="0" borderId="17">
      <alignment horizontal="right" vertical="center"/>
    </xf>
    <xf numFmtId="170" fontId="214" fillId="0" borderId="17">
      <alignment horizontal="right" vertical="center"/>
    </xf>
    <xf numFmtId="278" fontId="99" fillId="0" borderId="17">
      <alignment horizontal="right" vertical="center"/>
    </xf>
    <xf numFmtId="278" fontId="221" fillId="0" borderId="17">
      <alignment horizontal="right" vertical="center"/>
    </xf>
    <xf numFmtId="170" fontId="14" fillId="0" borderId="17">
      <alignment horizontal="right" vertical="center"/>
    </xf>
    <xf numFmtId="170" fontId="14" fillId="0" borderId="17">
      <alignment horizontal="right" vertical="center"/>
    </xf>
    <xf numFmtId="170" fontId="214" fillId="0" borderId="17">
      <alignment horizontal="right" vertical="center"/>
    </xf>
    <xf numFmtId="170" fontId="14" fillId="0" borderId="17">
      <alignment horizontal="right" vertical="center"/>
    </xf>
    <xf numFmtId="170" fontId="214" fillId="0" borderId="17">
      <alignment horizontal="right" vertical="center"/>
    </xf>
    <xf numFmtId="188" fontId="23" fillId="0" borderId="17">
      <alignment horizontal="right" vertical="center"/>
    </xf>
    <xf numFmtId="188" fontId="217" fillId="0" borderId="17">
      <alignment horizontal="right" vertical="center"/>
    </xf>
    <xf numFmtId="188" fontId="23" fillId="0" borderId="17">
      <alignment horizontal="right" vertical="center"/>
    </xf>
    <xf numFmtId="188" fontId="217" fillId="0" borderId="17">
      <alignment horizontal="right" vertical="center"/>
    </xf>
    <xf numFmtId="278" fontId="99" fillId="0" borderId="17">
      <alignment horizontal="right" vertical="center"/>
    </xf>
    <xf numFmtId="278" fontId="221" fillId="0" borderId="17">
      <alignment horizontal="right" vertical="center"/>
    </xf>
    <xf numFmtId="292" fontId="174" fillId="0" borderId="17">
      <alignment horizontal="right" vertical="center"/>
    </xf>
    <xf numFmtId="292" fontId="225" fillId="0" borderId="17">
      <alignment horizontal="right" vertical="center"/>
    </xf>
    <xf numFmtId="0" fontId="175" fillId="0" borderId="0">
      <alignment horizontal="centerContinuous"/>
    </xf>
    <xf numFmtId="220" fontId="111" fillId="0" borderId="2">
      <protection hidden="1"/>
    </xf>
    <xf numFmtId="49" fontId="43" fillId="0" borderId="0" applyFill="0" applyBorder="0" applyAlignment="0"/>
    <xf numFmtId="0" fontId="17" fillId="0" borderId="0" applyFill="0" applyBorder="0" applyAlignment="0"/>
    <xf numFmtId="186" fontId="17" fillId="0" borderId="0" applyFill="0" applyBorder="0" applyAlignment="0"/>
    <xf numFmtId="185" fontId="23" fillId="0" borderId="17">
      <alignment horizontal="center"/>
    </xf>
    <xf numFmtId="0" fontId="23" fillId="0" borderId="0" applyNumberFormat="0" applyFill="0" applyBorder="0" applyAlignment="0" applyProtection="0"/>
    <xf numFmtId="185" fontId="23" fillId="0" borderId="17">
      <alignment horizontal="center"/>
    </xf>
    <xf numFmtId="0" fontId="23" fillId="0" borderId="0" applyNumberFormat="0" applyFill="0" applyBorder="0" applyAlignment="0" applyProtection="0"/>
    <xf numFmtId="0" fontId="217" fillId="0" borderId="0" applyNumberFormat="0" applyFill="0" applyBorder="0" applyAlignment="0" applyProtection="0"/>
    <xf numFmtId="293" fontId="99" fillId="0" borderId="17">
      <alignment horizontal="center"/>
    </xf>
    <xf numFmtId="0" fontId="23" fillId="0" borderId="0" applyNumberFormat="0" applyFill="0" applyBorder="0" applyAlignment="0" applyProtection="0"/>
    <xf numFmtId="0" fontId="217" fillId="0" borderId="0" applyNumberFormat="0" applyFill="0" applyBorder="0" applyAlignment="0" applyProtection="0"/>
    <xf numFmtId="0" fontId="217" fillId="0" borderId="0" applyNumberFormat="0" applyFill="0" applyBorder="0" applyAlignment="0" applyProtection="0"/>
    <xf numFmtId="294" fontId="176" fillId="0" borderId="0" applyNumberFormat="0" applyFont="0" applyFill="0" applyBorder="0" applyAlignment="0">
      <alignment horizontal="centerContinuous"/>
    </xf>
    <xf numFmtId="0" fontId="57" fillId="0" borderId="0">
      <alignment vertical="center" wrapText="1"/>
      <protection locked="0"/>
    </xf>
    <xf numFmtId="0" fontId="23" fillId="0" borderId="0" applyNumberFormat="0" applyFill="0" applyBorder="0" applyAlignment="0" applyProtection="0"/>
    <xf numFmtId="0" fontId="177" fillId="0" borderId="28"/>
    <xf numFmtId="0" fontId="177" fillId="0" borderId="28"/>
    <xf numFmtId="0" fontId="125" fillId="0" borderId="28"/>
    <xf numFmtId="0" fontId="125" fillId="0" borderId="28"/>
    <xf numFmtId="0" fontId="177" fillId="0" borderId="28"/>
    <xf numFmtId="0" fontId="177" fillId="0" borderId="28"/>
    <xf numFmtId="0" fontId="177" fillId="0" borderId="28"/>
    <xf numFmtId="0" fontId="177" fillId="0" borderId="29"/>
    <xf numFmtId="0" fontId="177" fillId="0" borderId="28"/>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9"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9"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218" fillId="0" borderId="0" applyNumberFormat="0" applyFill="0" applyBorder="0" applyAlignment="0" applyProtection="0"/>
    <xf numFmtId="0" fontId="218" fillId="0" borderId="0" applyNumberFormat="0" applyFill="0" applyBorder="0" applyAlignment="0" applyProtection="0"/>
    <xf numFmtId="0" fontId="147" fillId="0" borderId="0" applyNumberFormat="0" applyFill="0" applyBorder="0" applyAlignment="0" applyProtection="0"/>
    <xf numFmtId="0" fontId="99" fillId="0" borderId="7" applyNumberFormat="0" applyBorder="0" applyAlignment="0"/>
    <xf numFmtId="0" fontId="178" fillId="0" borderId="21" applyNumberFormat="0" applyBorder="0" applyAlignment="0">
      <alignment horizontal="center"/>
    </xf>
    <xf numFmtId="4" fontId="179" fillId="0" borderId="0"/>
    <xf numFmtId="3" fontId="180" fillId="0" borderId="13" applyNumberFormat="0" applyBorder="0" applyAlignment="0"/>
    <xf numFmtId="0" fontId="181" fillId="0" borderId="0" applyFont="0">
      <alignment horizontal="centerContinuous"/>
    </xf>
    <xf numFmtId="49" fontId="7" fillId="0" borderId="0">
      <alignment horizontal="justify" vertical="center" wrapText="1"/>
    </xf>
    <xf numFmtId="0" fontId="182" fillId="0" borderId="7">
      <alignment horizontal="center" vertical="center"/>
    </xf>
    <xf numFmtId="0" fontId="183" fillId="0" borderId="7"/>
    <xf numFmtId="0" fontId="132" fillId="0" borderId="0">
      <alignment horizontal="center"/>
    </xf>
    <xf numFmtId="40" fontId="33" fillId="0" borderId="0"/>
    <xf numFmtId="0" fontId="16" fillId="0" borderId="7"/>
    <xf numFmtId="3" fontId="184" fillId="0" borderId="0" applyNumberFormat="0" applyFill="0" applyBorder="0" applyAlignment="0" applyProtection="0">
      <alignment horizontal="center" wrapText="1"/>
    </xf>
    <xf numFmtId="0" fontId="185" fillId="0" borderId="30" applyBorder="0" applyAlignment="0">
      <alignment horizontal="center" vertical="center"/>
    </xf>
    <xf numFmtId="0" fontId="186" fillId="0" borderId="0" applyNumberFormat="0" applyFill="0" applyBorder="0" applyAlignment="0" applyProtection="0">
      <alignment horizontal="centerContinuous"/>
    </xf>
    <xf numFmtId="0" fontId="126" fillId="0" borderId="31" applyNumberFormat="0" applyFill="0" applyBorder="0" applyAlignment="0" applyProtection="0">
      <alignment horizontal="center" vertical="center" wrapText="1"/>
    </xf>
    <xf numFmtId="4" fontId="187" fillId="0" borderId="0">
      <alignment horizontal="left" indent="1"/>
    </xf>
    <xf numFmtId="3" fontId="188" fillId="0" borderId="11" applyNumberFormat="0" applyAlignment="0">
      <alignment horizontal="center" vertical="center"/>
    </xf>
    <xf numFmtId="3" fontId="189" fillId="0" borderId="7" applyNumberFormat="0" applyAlignment="0">
      <alignment horizontal="left" wrapText="1"/>
    </xf>
    <xf numFmtId="0" fontId="190" fillId="0" borderId="32" applyNumberFormat="0" applyBorder="0" applyAlignment="0">
      <alignment vertical="center"/>
    </xf>
    <xf numFmtId="0" fontId="17" fillId="0" borderId="5" applyNumberFormat="0" applyFont="0" applyFill="0" applyAlignment="0" applyProtection="0"/>
    <xf numFmtId="0" fontId="141" fillId="0" borderId="33" applyNumberFormat="0" applyAlignment="0">
      <alignment horizontal="center"/>
    </xf>
    <xf numFmtId="0" fontId="17" fillId="0" borderId="0"/>
    <xf numFmtId="0" fontId="16" fillId="0" borderId="34">
      <alignment horizontal="center"/>
    </xf>
    <xf numFmtId="166" fontId="17" fillId="0" borderId="0" applyFont="0" applyFill="0" applyBorder="0" applyAlignment="0" applyProtection="0"/>
    <xf numFmtId="295" fontId="17" fillId="0" borderId="0" applyFont="0" applyFill="0" applyBorder="0" applyAlignment="0" applyProtection="0"/>
    <xf numFmtId="296" fontId="17" fillId="0" borderId="35" applyFont="0" applyFill="0" applyBorder="0" applyProtection="0">
      <alignment horizontal="center"/>
      <protection locked="0"/>
    </xf>
    <xf numFmtId="297" fontId="39" fillId="0" borderId="36" applyFont="0" applyFill="0" applyBorder="0" applyProtection="0">
      <alignment horizontal="center"/>
    </xf>
    <xf numFmtId="38" fontId="17" fillId="0" borderId="1" applyFont="0" applyFill="0" applyBorder="0" applyAlignment="0" applyProtection="0">
      <protection locked="0"/>
    </xf>
    <xf numFmtId="15" fontId="17" fillId="0" borderId="1" applyFont="0" applyFill="0" applyBorder="0" applyProtection="0">
      <alignment horizontal="center"/>
      <protection locked="0"/>
    </xf>
    <xf numFmtId="10" fontId="17" fillId="0" borderId="1" applyFont="0" applyFill="0" applyBorder="0" applyProtection="0">
      <alignment horizontal="center"/>
      <protection locked="0"/>
    </xf>
    <xf numFmtId="298" fontId="17" fillId="0" borderId="1" applyFont="0" applyFill="0" applyBorder="0" applyProtection="0">
      <alignment horizontal="center"/>
    </xf>
    <xf numFmtId="254" fontId="18" fillId="0" borderId="0" applyFont="0" applyFill="0" applyBorder="0" applyAlignment="0" applyProtection="0"/>
    <xf numFmtId="175" fontId="17" fillId="0" borderId="0" applyFont="0" applyFill="0" applyBorder="0" applyAlignment="0" applyProtection="0"/>
    <xf numFmtId="299" fontId="17" fillId="0" borderId="0" applyFont="0" applyFill="0" applyBorder="0" applyAlignment="0" applyProtection="0"/>
    <xf numFmtId="0" fontId="20" fillId="0" borderId="20">
      <alignment horizontal="center"/>
    </xf>
    <xf numFmtId="186" fontId="23" fillId="0" borderId="0"/>
    <xf numFmtId="187" fontId="23" fillId="0" borderId="1"/>
    <xf numFmtId="0" fontId="191" fillId="0" borderId="0"/>
    <xf numFmtId="3" fontId="23" fillId="0" borderId="0" applyNumberFormat="0" applyBorder="0" applyAlignment="0" applyProtection="0">
      <alignment horizontal="centerContinuous"/>
      <protection locked="0"/>
    </xf>
    <xf numFmtId="3" fontId="71" fillId="0" borderId="0">
      <protection locked="0"/>
    </xf>
    <xf numFmtId="0" fontId="191" fillId="0" borderId="0"/>
    <xf numFmtId="0" fontId="42" fillId="0" borderId="37" applyFill="0" applyBorder="0" applyAlignment="0">
      <alignment horizontal="center"/>
    </xf>
    <xf numFmtId="5" fontId="192" fillId="34" borderId="30">
      <alignment vertical="top"/>
    </xf>
    <xf numFmtId="0" fontId="7" fillId="35" borderId="1">
      <alignment horizontal="left" vertical="center"/>
    </xf>
    <xf numFmtId="6" fontId="193" fillId="36" borderId="30"/>
    <xf numFmtId="5" fontId="194" fillId="0" borderId="30">
      <alignment horizontal="left" vertical="top"/>
    </xf>
    <xf numFmtId="0" fontId="195" fillId="37" borderId="0">
      <alignment horizontal="left" vertical="center"/>
    </xf>
    <xf numFmtId="5" fontId="196" fillId="0" borderId="11">
      <alignment horizontal="left" vertical="top"/>
    </xf>
    <xf numFmtId="0" fontId="45" fillId="0" borderId="11">
      <alignment horizontal="left" vertical="center"/>
    </xf>
    <xf numFmtId="0" fontId="17" fillId="0" borderId="0" applyFont="0" applyFill="0" applyBorder="0" applyAlignment="0" applyProtection="0"/>
    <xf numFmtId="0" fontId="17" fillId="0" borderId="0" applyFont="0" applyFill="0" applyBorder="0" applyAlignment="0" applyProtection="0"/>
    <xf numFmtId="300" fontId="17" fillId="0" borderId="0" applyFont="0" applyFill="0" applyBorder="0" applyAlignment="0" applyProtection="0"/>
    <xf numFmtId="301" fontId="17" fillId="0" borderId="0" applyFont="0" applyFill="0" applyBorder="0" applyAlignment="0" applyProtection="0"/>
    <xf numFmtId="42" fontId="114" fillId="0" borderId="0" applyFont="0" applyFill="0" applyBorder="0" applyAlignment="0" applyProtection="0"/>
    <xf numFmtId="44" fontId="114" fillId="0" borderId="0" applyFont="0" applyFill="0" applyBorder="0" applyAlignment="0" applyProtection="0"/>
    <xf numFmtId="0" fontId="197" fillId="0" borderId="0" applyNumberFormat="0" applyFont="0" applyFill="0" applyBorder="0" applyProtection="0">
      <alignment horizontal="center" vertical="center" wrapText="1"/>
    </xf>
    <xf numFmtId="0" fontId="17" fillId="0" borderId="0" applyFont="0" applyFill="0" applyBorder="0" applyAlignment="0" applyProtection="0"/>
    <xf numFmtId="0" fontId="17" fillId="0" borderId="0" applyFont="0" applyFill="0" applyBorder="0" applyAlignment="0" applyProtection="0"/>
    <xf numFmtId="0" fontId="10" fillId="0" borderId="38" applyNumberFormat="0" applyFont="0" applyAlignment="0">
      <alignment horizontal="center"/>
    </xf>
    <xf numFmtId="0" fontId="40" fillId="0" borderId="0" applyNumberFormat="0" applyFill="0" applyBorder="0" applyAlignment="0" applyProtection="0"/>
    <xf numFmtId="0" fontId="80" fillId="0" borderId="39" applyFont="0" applyBorder="0" applyAlignment="0">
      <alignment horizontal="center"/>
    </xf>
    <xf numFmtId="166" fontId="9" fillId="0" borderId="0" applyFont="0" applyFill="0" applyBorder="0" applyAlignment="0" applyProtection="0"/>
    <xf numFmtId="0" fontId="164" fillId="0" borderId="0" applyNumberFormat="0" applyFill="0" applyBorder="0" applyAlignment="0" applyProtection="0"/>
    <xf numFmtId="0" fontId="199" fillId="0" borderId="0">
      <alignment vertical="center"/>
    </xf>
    <xf numFmtId="42" fontId="198" fillId="0" borderId="0" applyFont="0" applyFill="0" applyBorder="0" applyAlignment="0" applyProtection="0"/>
    <xf numFmtId="44" fontId="198" fillId="0" borderId="0" applyFont="0" applyFill="0" applyBorder="0" applyAlignment="0" applyProtection="0"/>
    <xf numFmtId="0" fontId="198" fillId="0" borderId="0"/>
    <xf numFmtId="0" fontId="28" fillId="0" borderId="0" applyFont="0" applyFill="0" applyBorder="0" applyAlignment="0" applyProtection="0"/>
    <xf numFmtId="0" fontId="28" fillId="0" borderId="0" applyFont="0" applyFill="0" applyBorder="0" applyAlignment="0" applyProtection="0"/>
    <xf numFmtId="0" fontId="12" fillId="0" borderId="0">
      <alignment vertical="center"/>
    </xf>
    <xf numFmtId="40" fontId="24" fillId="0" borderId="0" applyFont="0" applyFill="0" applyBorder="0" applyAlignment="0" applyProtection="0"/>
    <xf numFmtId="38" fontId="24" fillId="0" borderId="0" applyFont="0" applyFill="0" applyBorder="0" applyAlignment="0" applyProtection="0"/>
    <xf numFmtId="0" fontId="24" fillId="0" borderId="0" applyFont="0" applyFill="0" applyBorder="0" applyAlignment="0" applyProtection="0"/>
    <xf numFmtId="0" fontId="24" fillId="0" borderId="0" applyFont="0" applyFill="0" applyBorder="0" applyAlignment="0" applyProtection="0"/>
    <xf numFmtId="9" fontId="200" fillId="0" borderId="0" applyBorder="0" applyAlignment="0" applyProtection="0"/>
    <xf numFmtId="0" fontId="25" fillId="0" borderId="0"/>
    <xf numFmtId="166" fontId="201" fillId="0" borderId="0" applyFont="0" applyFill="0" applyBorder="0" applyAlignment="0" applyProtection="0"/>
    <xf numFmtId="302" fontId="17" fillId="0" borderId="0" applyFont="0" applyFill="0" applyBorder="0" applyAlignment="0" applyProtection="0"/>
    <xf numFmtId="0" fontId="202" fillId="0" borderId="4"/>
    <xf numFmtId="180" fontId="53" fillId="0" borderId="0" applyFont="0" applyFill="0" applyBorder="0" applyAlignment="0" applyProtection="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66" fillId="0" borderId="0"/>
    <xf numFmtId="0" fontId="144" fillId="0" borderId="0" applyFont="0" applyFill="0" applyBorder="0" applyAlignment="0" applyProtection="0"/>
    <xf numFmtId="0" fontId="144" fillId="0" borderId="0" applyFont="0" applyFill="0" applyBorder="0" applyAlignment="0" applyProtection="0"/>
    <xf numFmtId="303" fontId="205" fillId="0" borderId="0" applyFont="0" applyFill="0" applyBorder="0" applyAlignment="0" applyProtection="0"/>
    <xf numFmtId="304" fontId="205" fillId="0" borderId="0" applyFont="0" applyFill="0" applyBorder="0" applyAlignment="0" applyProtection="0"/>
    <xf numFmtId="0" fontId="144" fillId="0" borderId="0"/>
    <xf numFmtId="0" fontId="144" fillId="0" borderId="0"/>
    <xf numFmtId="0" fontId="206" fillId="0" borderId="0"/>
    <xf numFmtId="0" fontId="22" fillId="0" borderId="0"/>
    <xf numFmtId="179" fontId="17" fillId="0" borderId="0" applyFont="0" applyFill="0" applyBorder="0" applyAlignment="0" applyProtection="0"/>
    <xf numFmtId="180" fontId="17" fillId="0" borderId="0" applyFont="0" applyFill="0" applyBorder="0" applyAlignment="0" applyProtection="0"/>
    <xf numFmtId="215" fontId="203" fillId="0" borderId="0" applyFont="0" applyFill="0" applyBorder="0" applyAlignment="0" applyProtection="0"/>
    <xf numFmtId="166" fontId="26" fillId="0" borderId="0" applyFont="0" applyFill="0" applyBorder="0" applyAlignment="0" applyProtection="0"/>
    <xf numFmtId="167" fontId="26" fillId="0" borderId="0" applyFont="0" applyFill="0" applyBorder="0" applyAlignment="0" applyProtection="0"/>
    <xf numFmtId="0" fontId="204" fillId="0" borderId="0" applyNumberFormat="0" applyFill="0" applyBorder="0" applyAlignment="0" applyProtection="0"/>
    <xf numFmtId="0" fontId="207" fillId="0" borderId="0" applyNumberFormat="0" applyFill="0" applyBorder="0" applyAlignment="0" applyProtection="0">
      <alignment vertical="top"/>
      <protection locked="0"/>
    </xf>
    <xf numFmtId="0" fontId="208" fillId="0" borderId="0"/>
    <xf numFmtId="0" fontId="203" fillId="0" borderId="0"/>
    <xf numFmtId="180" fontId="17" fillId="0" borderId="0" applyFont="0" applyFill="0" applyBorder="0" applyAlignment="0" applyProtection="0"/>
    <xf numFmtId="179" fontId="17" fillId="0" borderId="0" applyFont="0" applyFill="0" applyBorder="0" applyAlignment="0" applyProtection="0"/>
    <xf numFmtId="0" fontId="17" fillId="0" borderId="0"/>
    <xf numFmtId="175" fontId="26" fillId="0" borderId="0" applyFont="0" applyFill="0" applyBorder="0" applyAlignment="0" applyProtection="0"/>
    <xf numFmtId="174" fontId="27" fillId="0" borderId="0" applyFont="0" applyFill="0" applyBorder="0" applyAlignment="0" applyProtection="0"/>
    <xf numFmtId="176" fontId="26" fillId="0" borderId="0" applyFont="0" applyFill="0" applyBorder="0" applyAlignment="0" applyProtection="0"/>
    <xf numFmtId="0" fontId="209" fillId="0" borderId="0" applyNumberFormat="0" applyFill="0" applyBorder="0" applyAlignment="0" applyProtection="0"/>
    <xf numFmtId="0" fontId="210"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0" fontId="211" fillId="0" borderId="0" applyNumberFormat="0" applyFill="0" applyBorder="0" applyAlignment="0" applyProtection="0">
      <alignment vertical="top"/>
      <protection locked="0"/>
    </xf>
    <xf numFmtId="44" fontId="17" fillId="0" borderId="0" applyFont="0" applyFill="0" applyBorder="0" applyAlignment="0" applyProtection="0"/>
    <xf numFmtId="42" fontId="17" fillId="0" borderId="0" applyFont="0" applyFill="0" applyBorder="0" applyAlignment="0" applyProtection="0"/>
    <xf numFmtId="0" fontId="212" fillId="0" borderId="0" applyNumberFormat="0" applyFill="0" applyBorder="0" applyAlignment="0" applyProtection="0">
      <alignment vertical="top"/>
      <protection locked="0"/>
    </xf>
    <xf numFmtId="0" fontId="212" fillId="0" borderId="0" applyNumberFormat="0" applyFill="0" applyBorder="0" applyAlignment="0" applyProtection="0">
      <alignment vertical="top"/>
      <protection locked="0"/>
    </xf>
    <xf numFmtId="0" fontId="212" fillId="0" borderId="0" applyNumberFormat="0" applyFill="0" applyBorder="0" applyAlignment="0" applyProtection="0">
      <alignment vertical="top"/>
      <protection locked="0"/>
    </xf>
    <xf numFmtId="0" fontId="212" fillId="0" borderId="0" applyNumberFormat="0" applyFill="0" applyBorder="0" applyAlignment="0" applyProtection="0">
      <alignment vertical="top"/>
      <protection locked="0"/>
    </xf>
    <xf numFmtId="0" fontId="212" fillId="0" borderId="0" applyNumberFormat="0" applyFill="0" applyBorder="0" applyAlignment="0" applyProtection="0">
      <alignment vertical="top"/>
      <protection locked="0"/>
    </xf>
    <xf numFmtId="0" fontId="212" fillId="0" borderId="0" applyNumberFormat="0" applyFill="0" applyBorder="0" applyAlignment="0" applyProtection="0">
      <alignment vertical="top"/>
      <protection locked="0"/>
    </xf>
    <xf numFmtId="43" fontId="6" fillId="0" borderId="0" applyFont="0" applyFill="0" applyBorder="0" applyAlignment="0" applyProtection="0"/>
    <xf numFmtId="43" fontId="231" fillId="0" borderId="0" applyFont="0" applyFill="0" applyBorder="0" applyAlignment="0" applyProtection="0"/>
    <xf numFmtId="171" fontId="6" fillId="0" borderId="0" applyFont="0" applyFill="0" applyBorder="0" applyAlignment="0" applyProtection="0"/>
    <xf numFmtId="0" fontId="6" fillId="0" borderId="0"/>
    <xf numFmtId="0" fontId="6" fillId="0" borderId="0"/>
    <xf numFmtId="167" fontId="6" fillId="0" borderId="0" applyFont="0" applyFill="0" applyBorder="0" applyAlignment="0" applyProtection="0"/>
    <xf numFmtId="0" fontId="5" fillId="0" borderId="0"/>
    <xf numFmtId="0" fontId="6" fillId="0" borderId="0"/>
    <xf numFmtId="0" fontId="6" fillId="0" borderId="0"/>
    <xf numFmtId="0" fontId="6" fillId="0" borderId="0" applyNumberFormat="0" applyFill="0" applyBorder="0" applyAlignment="0" applyProtection="0"/>
    <xf numFmtId="0" fontId="14" fillId="0" borderId="0" applyNumberFormat="0" applyFill="0" applyBorder="0" applyAlignment="0" applyProtection="0"/>
    <xf numFmtId="0" fontId="65" fillId="0" borderId="0"/>
    <xf numFmtId="0" fontId="65" fillId="0" borderId="0"/>
    <xf numFmtId="197" fontId="6" fillId="0" borderId="0" applyFont="0" applyFill="0" applyBorder="0" applyAlignment="0" applyProtection="0"/>
    <xf numFmtId="198" fontId="6" fillId="0" borderId="0" applyFill="0" applyBorder="0" applyAlignment="0" applyProtection="0"/>
    <xf numFmtId="198" fontId="6" fillId="0" borderId="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5" fillId="0" borderId="0"/>
    <xf numFmtId="0" fontId="65" fillId="0" borderId="0"/>
    <xf numFmtId="0" fontId="65" fillId="0" borderId="0"/>
    <xf numFmtId="0" fontId="65" fillId="0" borderId="0"/>
    <xf numFmtId="0" fontId="14" fillId="0" borderId="0" applyNumberFormat="0" applyFill="0" applyBorder="0" applyAlignment="0" applyProtection="0"/>
    <xf numFmtId="0" fontId="65"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43" fillId="0" borderId="0">
      <alignment vertical="top"/>
    </xf>
    <xf numFmtId="0" fontId="14" fillId="0" borderId="0" applyNumberFormat="0" applyFill="0" applyBorder="0" applyAlignment="0" applyProtection="0"/>
    <xf numFmtId="0" fontId="65" fillId="0" borderId="0"/>
    <xf numFmtId="0" fontId="65" fillId="0" borderId="0"/>
    <xf numFmtId="0" fontId="65" fillId="0" borderId="0"/>
    <xf numFmtId="0" fontId="65" fillId="0" borderId="0"/>
    <xf numFmtId="0" fontId="65" fillId="0" borderId="0"/>
    <xf numFmtId="0" fontId="65" fillId="0" borderId="0"/>
    <xf numFmtId="0" fontId="65" fillId="0" borderId="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65" fillId="0" borderId="0"/>
    <xf numFmtId="0" fontId="14" fillId="0" borderId="0" applyNumberFormat="0" applyFill="0" applyBorder="0" applyAlignment="0" applyProtection="0"/>
    <xf numFmtId="0" fontId="23" fillId="0" borderId="0" applyNumberFormat="0" applyFill="0" applyBorder="0" applyAlignment="0" applyProtection="0"/>
    <xf numFmtId="0" fontId="65" fillId="0" borderId="0"/>
    <xf numFmtId="0" fontId="14" fillId="0" borderId="0" applyNumberFormat="0" applyFill="0" applyBorder="0" applyAlignment="0" applyProtection="0"/>
    <xf numFmtId="0" fontId="14" fillId="0" borderId="0" applyNumberFormat="0" applyFill="0" applyBorder="0" applyAlignment="0" applyProtection="0"/>
    <xf numFmtId="0" fontId="43" fillId="0" borderId="0">
      <alignment vertical="top"/>
    </xf>
    <xf numFmtId="0" fontId="43" fillId="0" borderId="0">
      <alignment vertical="top"/>
    </xf>
    <xf numFmtId="0" fontId="43" fillId="0" borderId="0">
      <alignment vertical="top"/>
    </xf>
    <xf numFmtId="0" fontId="17" fillId="0" borderId="0"/>
    <xf numFmtId="0" fontId="14" fillId="0" borderId="0" applyNumberFormat="0" applyFill="0" applyBorder="0" applyAlignment="0" applyProtection="0"/>
    <xf numFmtId="0" fontId="8" fillId="2" borderId="0"/>
    <xf numFmtId="0" fontId="8" fillId="2" borderId="0"/>
    <xf numFmtId="0" fontId="8" fillId="2" borderId="0"/>
    <xf numFmtId="0" fontId="8" fillId="2" borderId="0"/>
    <xf numFmtId="0" fontId="8" fillId="2" borderId="0"/>
    <xf numFmtId="0" fontId="8" fillId="2" borderId="0"/>
    <xf numFmtId="0" fontId="8" fillId="2" borderId="0"/>
    <xf numFmtId="0" fontId="8" fillId="2" borderId="0"/>
    <xf numFmtId="0" fontId="8" fillId="2" borderId="0"/>
    <xf numFmtId="0" fontId="8" fillId="2" borderId="0"/>
    <xf numFmtId="0" fontId="6" fillId="0" borderId="0"/>
    <xf numFmtId="0" fontId="8" fillId="2" borderId="0"/>
    <xf numFmtId="0" fontId="8" fillId="2" borderId="0"/>
    <xf numFmtId="0" fontId="8" fillId="2" borderId="0"/>
    <xf numFmtId="0" fontId="8" fillId="2" borderId="0"/>
    <xf numFmtId="0" fontId="8" fillId="2" borderId="0"/>
    <xf numFmtId="0" fontId="8" fillId="0" borderId="0">
      <alignment wrapText="1"/>
    </xf>
    <xf numFmtId="0" fontId="8" fillId="0" borderId="0">
      <alignment wrapText="1"/>
    </xf>
    <xf numFmtId="0" fontId="8" fillId="0" borderId="0">
      <alignment wrapText="1"/>
    </xf>
    <xf numFmtId="0" fontId="8" fillId="0" borderId="0">
      <alignment wrapText="1"/>
    </xf>
    <xf numFmtId="0" fontId="8" fillId="0" borderId="0">
      <alignment wrapText="1"/>
    </xf>
    <xf numFmtId="0" fontId="14" fillId="0" borderId="0"/>
    <xf numFmtId="0" fontId="14" fillId="0" borderId="0"/>
    <xf numFmtId="0" fontId="80"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90" fontId="6" fillId="0" borderId="10"/>
    <xf numFmtId="235" fontId="6" fillId="0" borderId="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9" fontId="6" fillId="0" borderId="0" applyFill="0" applyBorder="0" applyAlignment="0" applyProtection="0"/>
    <xf numFmtId="259"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9"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3" fontId="6" fillId="0" borderId="0" applyFont="0" applyBorder="0" applyAlignment="0"/>
    <xf numFmtId="255" fontId="6" fillId="0" borderId="0" applyFill="0" applyBorder="0" applyAlignment="0" applyProtection="0"/>
    <xf numFmtId="3" fontId="6" fillId="0" borderId="0" applyFont="0" applyBorder="0" applyAlignment="0"/>
    <xf numFmtId="3" fontId="6" fillId="0" borderId="0" applyFont="0" applyBorder="0" applyAlignment="0"/>
    <xf numFmtId="3" fontId="6" fillId="0" borderId="0" applyFont="0" applyBorder="0" applyAlignment="0"/>
    <xf numFmtId="3" fontId="6" fillId="0" borderId="0" applyFont="0" applyBorder="0" applyAlignment="0"/>
    <xf numFmtId="3" fontId="6" fillId="0" borderId="0" applyBorder="0" applyAlignment="0"/>
    <xf numFmtId="3" fontId="6" fillId="0" borderId="0" applyFont="0" applyBorder="0" applyAlignment="0"/>
    <xf numFmtId="3" fontId="6" fillId="0" borderId="0" applyBorder="0" applyAlignment="0"/>
    <xf numFmtId="3" fontId="6" fillId="0" borderId="0" applyBorder="0" applyAlignment="0"/>
    <xf numFmtId="3" fontId="6" fillId="0" borderId="0" applyBorder="0" applyAlignment="0"/>
    <xf numFmtId="3" fontId="6" fillId="0" borderId="0" applyBorder="0" applyAlignment="0"/>
    <xf numFmtId="3" fontId="6" fillId="0" borderId="0" applyBorder="0" applyAlignment="0"/>
    <xf numFmtId="3" fontId="6" fillId="0" borderId="0" applyFont="0" applyBorder="0" applyAlignment="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3" fontId="6" fillId="0" borderId="0" applyFont="0" applyBorder="0" applyAlignment="0"/>
    <xf numFmtId="3" fontId="6" fillId="0" borderId="0" applyFont="0" applyBorder="0" applyAlignment="0"/>
    <xf numFmtId="3" fontId="6" fillId="0" borderId="0" applyFont="0" applyBorder="0" applyAlignment="0"/>
    <xf numFmtId="3" fontId="6" fillId="0" borderId="0" applyFont="0" applyBorder="0" applyAlignment="0"/>
    <xf numFmtId="3" fontId="6" fillId="0" borderId="0" applyFont="0" applyBorder="0" applyAlignment="0"/>
    <xf numFmtId="3" fontId="6" fillId="0" borderId="0" applyBorder="0" applyAlignment="0"/>
    <xf numFmtId="3" fontId="6" fillId="0" borderId="0" applyFont="0" applyBorder="0" applyAlignment="0"/>
    <xf numFmtId="3" fontId="6" fillId="0" borderId="0" applyBorder="0" applyAlignment="0"/>
    <xf numFmtId="3" fontId="6" fillId="0" borderId="0" applyBorder="0" applyAlignment="0"/>
    <xf numFmtId="3" fontId="6" fillId="0" borderId="0" applyBorder="0" applyAlignment="0"/>
    <xf numFmtId="3" fontId="6" fillId="0" borderId="0" applyBorder="0" applyAlignment="0"/>
    <xf numFmtId="3" fontId="6" fillId="0" borderId="0" applyBorder="0" applyAlignment="0"/>
    <xf numFmtId="3" fontId="6" fillId="0" borderId="0" applyFont="0" applyBorder="0" applyAlignment="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62" fontId="14" fillId="14" borderId="13" applyBorder="0">
      <alignment horizontal="center"/>
    </xf>
    <xf numFmtId="254" fontId="6" fillId="0" borderId="0" applyFont="0" applyFill="0" applyBorder="0" applyAlignment="0" applyProtection="0"/>
    <xf numFmtId="262" fontId="14" fillId="14" borderId="13" applyBorder="0">
      <alignment horizontal="center"/>
    </xf>
    <xf numFmtId="254" fontId="6" fillId="0" borderId="0" applyFont="0" applyFill="0" applyBorder="0" applyAlignment="0" applyProtection="0"/>
    <xf numFmtId="262" fontId="14" fillId="14" borderId="13" applyBorder="0">
      <alignment horizontal="center"/>
    </xf>
    <xf numFmtId="262" fontId="14" fillId="14" borderId="13" applyBorder="0">
      <alignment horizontal="center"/>
    </xf>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0" fontId="135" fillId="0" borderId="0" applyNumberFormat="0" applyFill="0" applyBorder="0" applyAlignment="0" applyProtection="0">
      <alignment vertical="top"/>
      <protection locked="0"/>
    </xf>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0" fontId="135" fillId="0" borderId="0" applyNumberFormat="0" applyFill="0" applyBorder="0" applyAlignment="0" applyProtection="0">
      <alignment vertical="top"/>
      <protection locked="0"/>
    </xf>
    <xf numFmtId="0" fontId="136" fillId="0" borderId="0" applyNumberFormat="0" applyFill="0" applyBorder="0" applyAlignment="0" applyProtection="0">
      <alignment vertical="top"/>
      <protection locked="0"/>
    </xf>
    <xf numFmtId="250" fontId="6" fillId="0" borderId="0" applyFill="0" applyBorder="0" applyAlignment="0" applyProtection="0"/>
    <xf numFmtId="247" fontId="6" fillId="0" borderId="0" applyFill="0" applyBorder="0" applyAlignment="0" applyProtection="0"/>
    <xf numFmtId="0" fontId="6" fillId="0" borderId="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0" fontId="6" fillId="0" borderId="0" applyNumberFormat="0" applyFill="0" applyAlignment="0"/>
    <xf numFmtId="250" fontId="6" fillId="0" borderId="0" applyFill="0" applyBorder="0" applyAlignment="0" applyProtection="0"/>
    <xf numFmtId="0" fontId="6" fillId="0" borderId="0" applyNumberFormat="0" applyFill="0" applyAlignment="0"/>
    <xf numFmtId="0" fontId="6" fillId="0" borderId="0" applyNumberFormat="0" applyFill="0" applyAlignment="0"/>
    <xf numFmtId="0" fontId="6" fillId="0" borderId="0" applyNumberFormat="0" applyFill="0" applyAlignment="0"/>
    <xf numFmtId="0" fontId="6" fillId="0" borderId="0" applyNumberFormat="0" applyFill="0" applyAlignment="0"/>
    <xf numFmtId="0" fontId="6" fillId="0" borderId="0" applyNumberFormat="0" applyFill="0" applyAlignment="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0" fontId="6" fillId="0" borderId="0"/>
    <xf numFmtId="250" fontId="6" fillId="0" borderId="0" applyFill="0" applyBorder="0" applyAlignment="0" applyProtection="0"/>
    <xf numFmtId="0" fontId="6" fillId="0" borderId="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0" fontId="6" fillId="0" borderId="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0" fontId="6" fillId="0" borderId="0"/>
    <xf numFmtId="0" fontId="6" fillId="0" borderId="0"/>
    <xf numFmtId="0" fontId="6" fillId="0" borderId="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0" fontId="6" fillId="0" borderId="0" applyNumberForma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0" fontId="6" fillId="0" borderId="0" applyNumberForma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250" fontId="6" fillId="0" borderId="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166"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6" fontId="6" fillId="0" borderId="17">
      <alignment horizontal="right" vertical="center"/>
    </xf>
    <xf numFmtId="276" fontId="6" fillId="0" borderId="17">
      <alignment horizontal="right" vertical="center"/>
    </xf>
    <xf numFmtId="276"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6"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169" fontId="171" fillId="0" borderId="17">
      <alignment horizontal="right" vertical="center"/>
    </xf>
    <xf numFmtId="169" fontId="171" fillId="0" borderId="17">
      <alignment horizontal="right" vertical="center"/>
    </xf>
    <xf numFmtId="243" fontId="6" fillId="0" borderId="0" applyFont="0" applyFill="0" applyBorder="0" applyAlignment="0" applyProtection="0"/>
    <xf numFmtId="277" fontId="171" fillId="0" borderId="26">
      <alignment horizontal="right" vertical="center"/>
    </xf>
    <xf numFmtId="243" fontId="6" fillId="0" borderId="0" applyFont="0" applyFill="0" applyBorder="0" applyAlignment="0" applyProtection="0"/>
    <xf numFmtId="243" fontId="6" fillId="0" borderId="0" applyFont="0" applyFill="0" applyBorder="0" applyAlignment="0" applyProtection="0"/>
    <xf numFmtId="277" fontId="171" fillId="0" borderId="26">
      <alignment horizontal="right" vertical="center"/>
    </xf>
    <xf numFmtId="243" fontId="6" fillId="0" borderId="0" applyFont="0" applyFill="0" applyBorder="0" applyAlignment="0" applyProtection="0"/>
    <xf numFmtId="277" fontId="171" fillId="0" borderId="26">
      <alignment horizontal="right" vertical="center"/>
    </xf>
    <xf numFmtId="169" fontId="171" fillId="0" borderId="17">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277" fontId="171" fillId="0" borderId="26">
      <alignment horizontal="right" vertical="center"/>
    </xf>
    <xf numFmtId="244" fontId="6" fillId="0" borderId="0" applyFill="0" applyBorder="0" applyAlignment="0" applyProtection="0"/>
    <xf numFmtId="277" fontId="171" fillId="0" borderId="26">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277" fontId="171" fillId="0" borderId="26">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169" fontId="171" fillId="0" borderId="17">
      <alignment horizontal="right" vertical="center"/>
    </xf>
    <xf numFmtId="169" fontId="171" fillId="0" borderId="17">
      <alignment horizontal="right" vertical="center"/>
    </xf>
    <xf numFmtId="244" fontId="6" fillId="0" borderId="0" applyFill="0" applyBorder="0" applyAlignment="0" applyProtection="0"/>
    <xf numFmtId="277" fontId="171" fillId="0" borderId="26">
      <alignment horizontal="right" vertical="center"/>
    </xf>
    <xf numFmtId="244" fontId="6" fillId="0" borderId="0" applyFill="0" applyBorder="0" applyAlignment="0" applyProtection="0"/>
    <xf numFmtId="243" fontId="6" fillId="0" borderId="0" applyFont="0" applyFill="0" applyBorder="0" applyAlignment="0" applyProtection="0"/>
    <xf numFmtId="277" fontId="171" fillId="0" borderId="26">
      <alignment horizontal="right" vertical="center"/>
    </xf>
    <xf numFmtId="243" fontId="6" fillId="0" borderId="0" applyFont="0" applyFill="0" applyBorder="0" applyAlignment="0" applyProtection="0"/>
    <xf numFmtId="277" fontId="171" fillId="0" borderId="26">
      <alignment horizontal="right" vertical="center"/>
    </xf>
    <xf numFmtId="169" fontId="171" fillId="0" borderId="17">
      <alignment horizontal="right" vertical="center"/>
    </xf>
    <xf numFmtId="244" fontId="6" fillId="0" borderId="0" applyFill="0" applyBorder="0" applyAlignment="0" applyProtection="0"/>
    <xf numFmtId="169" fontId="171" fillId="0" borderId="17">
      <alignment horizontal="right" vertical="center"/>
    </xf>
    <xf numFmtId="244" fontId="6" fillId="0" borderId="0" applyFill="0" applyBorder="0" applyAlignment="0" applyProtection="0"/>
    <xf numFmtId="277" fontId="171" fillId="0" borderId="26">
      <alignment horizontal="right" vertical="center"/>
    </xf>
    <xf numFmtId="244" fontId="6" fillId="0" borderId="0" applyFill="0" applyBorder="0" applyAlignment="0" applyProtection="0"/>
    <xf numFmtId="277" fontId="171" fillId="0" borderId="26">
      <alignment horizontal="right" vertical="center"/>
    </xf>
    <xf numFmtId="244" fontId="6" fillId="0" borderId="0" applyFill="0" applyBorder="0" applyAlignment="0" applyProtection="0"/>
    <xf numFmtId="169" fontId="171" fillId="0" borderId="17">
      <alignment horizontal="right" vertical="center"/>
    </xf>
    <xf numFmtId="243" fontId="6" fillId="0" borderId="0" applyFont="0" applyFill="0" applyBorder="0" applyAlignment="0" applyProtection="0"/>
    <xf numFmtId="169" fontId="171" fillId="0" borderId="17">
      <alignment horizontal="right" vertical="center"/>
    </xf>
    <xf numFmtId="243" fontId="6" fillId="0" borderId="0" applyFont="0" applyFill="0" applyBorder="0" applyAlignment="0" applyProtection="0"/>
    <xf numFmtId="169" fontId="171" fillId="0" borderId="17">
      <alignment horizontal="right" vertical="center"/>
    </xf>
    <xf numFmtId="243" fontId="6" fillId="0" borderId="0" applyFont="0" applyFill="0" applyBorder="0" applyAlignment="0" applyProtection="0"/>
    <xf numFmtId="277" fontId="171" fillId="0" borderId="26">
      <alignment horizontal="right" vertical="center"/>
    </xf>
    <xf numFmtId="243" fontId="6" fillId="0" borderId="0" applyFont="0" applyFill="0" applyBorder="0" applyAlignment="0" applyProtection="0"/>
    <xf numFmtId="169" fontId="171" fillId="0" borderId="17">
      <alignment horizontal="right" vertical="center"/>
    </xf>
    <xf numFmtId="169" fontId="171" fillId="0" borderId="17">
      <alignment horizontal="right" vertical="center"/>
    </xf>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169" fontId="171" fillId="0" borderId="17">
      <alignment horizontal="right" vertical="center"/>
    </xf>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277" fontId="171" fillId="0" borderId="26">
      <alignment horizontal="right" vertical="center"/>
    </xf>
    <xf numFmtId="169" fontId="171" fillId="0" borderId="17">
      <alignment horizontal="right" vertical="center"/>
    </xf>
    <xf numFmtId="169" fontId="171" fillId="0" borderId="17">
      <alignment horizontal="right" vertical="center"/>
    </xf>
    <xf numFmtId="277" fontId="171" fillId="0" borderId="26">
      <alignment horizontal="right" vertical="center"/>
    </xf>
    <xf numFmtId="243" fontId="6" fillId="0" borderId="0" applyFont="0" applyFill="0" applyBorder="0" applyAlignment="0" applyProtection="0"/>
    <xf numFmtId="277" fontId="171" fillId="0" borderId="26">
      <alignment horizontal="right" vertical="center"/>
    </xf>
    <xf numFmtId="243" fontId="6" fillId="0" borderId="0" applyFont="0" applyFill="0" applyBorder="0" applyAlignment="0" applyProtection="0"/>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277" fontId="171" fillId="0" borderId="26">
      <alignment horizontal="right" vertical="center"/>
    </xf>
    <xf numFmtId="242" fontId="6" fillId="0" borderId="0" applyFill="0" applyBorder="0" applyAlignment="0" applyProtection="0"/>
    <xf numFmtId="277" fontId="171" fillId="0" borderId="26">
      <alignment horizontal="right" vertical="center"/>
    </xf>
    <xf numFmtId="241" fontId="6" fillId="0" borderId="0" applyFill="0" applyBorder="0" applyAlignment="0" applyProtection="0"/>
    <xf numFmtId="277" fontId="171" fillId="0" borderId="26">
      <alignment horizontal="right" vertical="center"/>
    </xf>
    <xf numFmtId="169" fontId="171" fillId="0" borderId="17">
      <alignment horizontal="right" vertical="center"/>
    </xf>
    <xf numFmtId="242" fontId="6" fillId="0" borderId="0" applyFill="0" applyBorder="0" applyAlignment="0" applyProtection="0"/>
    <xf numFmtId="169" fontId="171" fillId="0" borderId="17">
      <alignment horizontal="right" vertical="center"/>
    </xf>
    <xf numFmtId="241" fontId="6" fillId="0" borderId="0" applyFill="0" applyBorder="0" applyAlignment="0" applyProtection="0"/>
    <xf numFmtId="277" fontId="171" fillId="0" borderId="26">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240" fontId="6" fillId="0" borderId="0" applyFill="0" applyBorder="0" applyAlignment="0" applyProtection="0"/>
    <xf numFmtId="240" fontId="6" fillId="0" borderId="0" applyFill="0" applyBorder="0" applyAlignment="0" applyProtection="0"/>
    <xf numFmtId="169" fontId="171" fillId="0" borderId="17">
      <alignment horizontal="right" vertical="center"/>
    </xf>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277" fontId="171" fillId="0" borderId="26">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277" fontId="171" fillId="0" borderId="26">
      <alignment horizontal="right" vertical="center"/>
    </xf>
    <xf numFmtId="277" fontId="171" fillId="0" borderId="26">
      <alignment horizontal="right" vertical="center"/>
    </xf>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169" fontId="171" fillId="0" borderId="17">
      <alignment horizontal="right" vertical="center"/>
    </xf>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277" fontId="171" fillId="0" borderId="26">
      <alignment horizontal="right" vertical="center"/>
    </xf>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77" fontId="171" fillId="0" borderId="26">
      <alignment horizontal="right" vertical="center"/>
    </xf>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40" fontId="6" fillId="0" borderId="0" applyFill="0" applyBorder="0" applyAlignment="0" applyProtection="0"/>
    <xf numFmtId="169" fontId="171"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168" fontId="80" fillId="0" borderId="17">
      <alignment horizontal="right" vertical="center"/>
    </xf>
    <xf numFmtId="269" fontId="6" fillId="0" borderId="17">
      <alignment horizontal="right" vertical="center"/>
    </xf>
    <xf numFmtId="188" fontId="23" fillId="0" borderId="17">
      <alignment horizontal="right" vertical="center"/>
    </xf>
    <xf numFmtId="188" fontId="23" fillId="0" borderId="17">
      <alignment horizontal="right" vertical="center"/>
    </xf>
    <xf numFmtId="169" fontId="171" fillId="0" borderId="17">
      <alignment horizontal="right" vertical="center"/>
    </xf>
    <xf numFmtId="188" fontId="23" fillId="0" borderId="17">
      <alignment horizontal="right" vertical="center"/>
    </xf>
    <xf numFmtId="188" fontId="23" fillId="0" borderId="17">
      <alignment horizontal="right" vertical="center"/>
    </xf>
    <xf numFmtId="269" fontId="6" fillId="0" borderId="17">
      <alignment horizontal="right" vertical="center"/>
    </xf>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240" fontId="6" fillId="0" borderId="0" applyFill="0" applyBorder="0" applyAlignment="0" applyProtection="0"/>
    <xf numFmtId="188" fontId="23" fillId="0" borderId="17">
      <alignment horizontal="right" vertical="center"/>
    </xf>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188" fontId="23" fillId="0" borderId="17">
      <alignment horizontal="right" vertical="center"/>
    </xf>
    <xf numFmtId="278" fontId="99" fillId="0" borderId="17">
      <alignment horizontal="right" vertical="center"/>
    </xf>
    <xf numFmtId="188" fontId="23"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240" fontId="6" fillId="0" borderId="0" applyFill="0" applyBorder="0" applyAlignment="0" applyProtection="0"/>
    <xf numFmtId="281" fontId="6" fillId="0" borderId="17">
      <alignment horizontal="right" vertical="center"/>
    </xf>
    <xf numFmtId="281" fontId="6" fillId="0" borderId="17">
      <alignment horizontal="right" vertical="center"/>
    </xf>
    <xf numFmtId="240" fontId="6" fillId="0" borderId="0" applyFill="0" applyBorder="0" applyAlignment="0" applyProtection="0"/>
    <xf numFmtId="240" fontId="6" fillId="0" borderId="0" applyFill="0" applyBorder="0" applyAlignment="0" applyProtection="0"/>
    <xf numFmtId="170" fontId="14" fillId="0" borderId="17">
      <alignment horizontal="right" vertical="center"/>
    </xf>
    <xf numFmtId="170" fontId="14" fillId="0" borderId="17">
      <alignment horizontal="right" vertical="center"/>
    </xf>
    <xf numFmtId="281" fontId="6" fillId="0" borderId="17">
      <alignment horizontal="right" vertical="center"/>
    </xf>
    <xf numFmtId="281" fontId="6" fillId="0" borderId="17">
      <alignment horizontal="right" vertical="center"/>
    </xf>
    <xf numFmtId="170" fontId="14"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78" fontId="99" fillId="0" borderId="17">
      <alignment horizontal="right" vertical="center"/>
    </xf>
    <xf numFmtId="278" fontId="99" fillId="0" borderId="17">
      <alignment horizontal="right" vertical="center"/>
    </xf>
    <xf numFmtId="281" fontId="6" fillId="0" borderId="17">
      <alignment horizontal="right" vertical="center"/>
    </xf>
    <xf numFmtId="281" fontId="6" fillId="0" borderId="17">
      <alignment horizontal="right" vertical="center"/>
    </xf>
    <xf numFmtId="170" fontId="14" fillId="0" borderId="17">
      <alignment horizontal="right" vertical="center"/>
    </xf>
    <xf numFmtId="168" fontId="80" fillId="0" borderId="17">
      <alignment horizontal="right" vertical="center"/>
    </xf>
    <xf numFmtId="281" fontId="6" fillId="0" borderId="17">
      <alignment horizontal="right" vertical="center"/>
    </xf>
    <xf numFmtId="281" fontId="6" fillId="0" borderId="17">
      <alignment horizontal="right" vertical="center"/>
    </xf>
    <xf numFmtId="168" fontId="80" fillId="0" borderId="17">
      <alignment horizontal="right" vertical="center"/>
    </xf>
    <xf numFmtId="189" fontId="6" fillId="0" borderId="17">
      <alignment horizontal="right" vertical="center"/>
    </xf>
    <xf numFmtId="189" fontId="6" fillId="0" borderId="17">
      <alignment horizontal="right" vertical="center"/>
    </xf>
    <xf numFmtId="168" fontId="80" fillId="0" borderId="17">
      <alignment horizontal="right" vertical="center"/>
    </xf>
    <xf numFmtId="281" fontId="6" fillId="0" borderId="17">
      <alignment horizontal="right" vertical="center"/>
    </xf>
    <xf numFmtId="281" fontId="6" fillId="0" borderId="17">
      <alignment horizontal="right" vertical="center"/>
    </xf>
    <xf numFmtId="278" fontId="99" fillId="0" borderId="17">
      <alignment horizontal="right" vertical="center"/>
    </xf>
    <xf numFmtId="278" fontId="99" fillId="0" borderId="17">
      <alignment horizontal="right" vertical="center"/>
    </xf>
    <xf numFmtId="189" fontId="6" fillId="0" borderId="17">
      <alignment horizontal="right" vertical="center"/>
    </xf>
    <xf numFmtId="189" fontId="6" fillId="0" borderId="17">
      <alignment horizontal="right" vertical="center"/>
    </xf>
    <xf numFmtId="170" fontId="14"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70" fontId="14" fillId="0" borderId="17">
      <alignment horizontal="right" vertical="center"/>
    </xf>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82" fontId="14" fillId="0" borderId="26">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170" fontId="14" fillId="0" borderId="17">
      <alignment horizontal="right" vertical="center"/>
    </xf>
    <xf numFmtId="282" fontId="14" fillId="0" borderId="26">
      <alignment horizontal="right" vertical="center"/>
    </xf>
    <xf numFmtId="170" fontId="14" fillId="0" borderId="17">
      <alignment horizontal="right" vertical="center"/>
    </xf>
    <xf numFmtId="247" fontId="6" fillId="0" borderId="0" applyFill="0" applyBorder="0" applyAlignment="0" applyProtection="0"/>
    <xf numFmtId="170" fontId="14" fillId="0" borderId="17">
      <alignment horizontal="right" vertical="center"/>
    </xf>
    <xf numFmtId="247" fontId="6" fillId="0" borderId="0" applyFill="0" applyBorder="0" applyAlignment="0" applyProtection="0"/>
    <xf numFmtId="247" fontId="6" fillId="0" borderId="0" applyFill="0" applyBorder="0" applyAlignment="0" applyProtection="0"/>
    <xf numFmtId="170" fontId="14" fillId="0" borderId="17">
      <alignment horizontal="right" vertical="center"/>
    </xf>
    <xf numFmtId="247" fontId="6" fillId="0" borderId="0" applyFill="0" applyBorder="0" applyAlignment="0" applyProtection="0"/>
    <xf numFmtId="170" fontId="14"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170" fontId="14" fillId="0" borderId="17">
      <alignment horizontal="right" vertical="center"/>
    </xf>
    <xf numFmtId="170" fontId="14" fillId="0" borderId="17">
      <alignment horizontal="right" vertical="center"/>
    </xf>
    <xf numFmtId="170" fontId="14"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278" fontId="99" fillId="0" borderId="17">
      <alignment horizontal="right" vertical="center"/>
    </xf>
    <xf numFmtId="247" fontId="6" fillId="0" borderId="0" applyFill="0" applyBorder="0" applyAlignment="0" applyProtection="0"/>
    <xf numFmtId="247" fontId="6" fillId="0" borderId="0" applyFill="0" applyBorder="0" applyAlignment="0" applyProtection="0"/>
    <xf numFmtId="188" fontId="23" fillId="0" borderId="17">
      <alignment horizontal="right" vertical="center"/>
    </xf>
    <xf numFmtId="188" fontId="23" fillId="0" borderId="17">
      <alignment horizontal="right" vertical="center"/>
    </xf>
    <xf numFmtId="247" fontId="6" fillId="0" borderId="0" applyFill="0" applyBorder="0" applyAlignment="0" applyProtection="0"/>
    <xf numFmtId="247" fontId="6" fillId="0" borderId="0" applyFill="0" applyBorder="0" applyAlignment="0" applyProtection="0"/>
    <xf numFmtId="278" fontId="99" fillId="0" borderId="17">
      <alignment horizontal="right" vertical="center"/>
    </xf>
    <xf numFmtId="188" fontId="23" fillId="0" borderId="17">
      <alignment horizontal="right" vertical="center"/>
    </xf>
    <xf numFmtId="188" fontId="23"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278" fontId="99" fillId="0" borderId="17">
      <alignment horizontal="right" vertical="center"/>
    </xf>
    <xf numFmtId="281" fontId="6" fillId="0" borderId="17">
      <alignment horizontal="right" vertical="center"/>
    </xf>
    <xf numFmtId="278" fontId="99" fillId="0" borderId="17">
      <alignment horizontal="right" vertical="center"/>
    </xf>
    <xf numFmtId="281" fontId="6" fillId="0" borderId="17">
      <alignment horizontal="right" vertical="center"/>
    </xf>
    <xf numFmtId="169" fontId="171" fillId="0" borderId="17">
      <alignment horizontal="right" vertical="center"/>
    </xf>
    <xf numFmtId="170" fontId="14" fillId="0" borderId="17">
      <alignment horizontal="right" vertical="center"/>
    </xf>
    <xf numFmtId="281" fontId="6" fillId="0" borderId="17">
      <alignment horizontal="right" vertical="center"/>
    </xf>
    <xf numFmtId="281" fontId="6" fillId="0" borderId="17">
      <alignment horizontal="right" vertical="center"/>
    </xf>
    <xf numFmtId="278" fontId="99" fillId="0" borderId="17">
      <alignment horizontal="right" vertical="center"/>
    </xf>
    <xf numFmtId="169" fontId="171" fillId="0" borderId="17">
      <alignment horizontal="right" vertical="center"/>
    </xf>
    <xf numFmtId="247" fontId="6" fillId="0" borderId="0" applyFill="0" applyBorder="0" applyAlignment="0" applyProtection="0"/>
    <xf numFmtId="169" fontId="171" fillId="0" borderId="17">
      <alignment horizontal="right" vertical="center"/>
    </xf>
    <xf numFmtId="247" fontId="6" fillId="0" borderId="0" applyFill="0" applyBorder="0" applyAlignment="0" applyProtection="0"/>
    <xf numFmtId="247" fontId="6" fillId="0" borderId="0" applyFill="0" applyBorder="0" applyAlignment="0" applyProtection="0"/>
    <xf numFmtId="283" fontId="80" fillId="0" borderId="17">
      <alignment horizontal="right" vertical="center"/>
    </xf>
    <xf numFmtId="278" fontId="99" fillId="0" borderId="17">
      <alignment horizontal="right" vertical="center"/>
    </xf>
    <xf numFmtId="278" fontId="99" fillId="0" borderId="17">
      <alignment horizontal="right" vertical="center"/>
    </xf>
    <xf numFmtId="278" fontId="99" fillId="0" borderId="17">
      <alignment horizontal="right" vertical="center"/>
    </xf>
    <xf numFmtId="283" fontId="80" fillId="0" borderId="17">
      <alignment horizontal="right" vertical="center"/>
    </xf>
    <xf numFmtId="169" fontId="171" fillId="0" borderId="17">
      <alignment horizontal="right" vertical="center"/>
    </xf>
    <xf numFmtId="169" fontId="171" fillId="0" borderId="17">
      <alignment horizontal="right" vertical="center"/>
    </xf>
    <xf numFmtId="169" fontId="171" fillId="0" borderId="17">
      <alignment horizontal="right" vertical="center"/>
    </xf>
    <xf numFmtId="277" fontId="171" fillId="0" borderId="26">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278" fontId="99" fillId="0" borderId="17">
      <alignment horizontal="right" vertical="center"/>
    </xf>
    <xf numFmtId="170" fontId="14" fillId="0" borderId="17">
      <alignment horizontal="right" vertical="center"/>
    </xf>
    <xf numFmtId="278" fontId="99" fillId="0" borderId="17">
      <alignment horizontal="right" vertical="center"/>
    </xf>
    <xf numFmtId="169" fontId="171" fillId="0" borderId="17">
      <alignment horizontal="right" vertical="center"/>
    </xf>
    <xf numFmtId="284" fontId="23" fillId="0" borderId="26">
      <alignment horizontal="right" vertical="center"/>
    </xf>
    <xf numFmtId="284" fontId="23" fillId="0" borderId="26">
      <alignment horizontal="right" vertical="center"/>
    </xf>
    <xf numFmtId="188" fontId="23" fillId="0" borderId="17">
      <alignment horizontal="right" vertical="center"/>
    </xf>
    <xf numFmtId="188" fontId="23" fillId="0" borderId="17">
      <alignment horizontal="right" vertical="center"/>
    </xf>
    <xf numFmtId="170" fontId="14" fillId="0" borderId="17">
      <alignment horizontal="right" vertical="center"/>
    </xf>
    <xf numFmtId="278" fontId="99" fillId="0" borderId="17">
      <alignment horizontal="right" vertical="center"/>
    </xf>
    <xf numFmtId="188" fontId="23" fillId="0" borderId="17">
      <alignment horizontal="right" vertical="center"/>
    </xf>
    <xf numFmtId="284" fontId="23" fillId="0" borderId="26">
      <alignment horizontal="right" vertical="center"/>
    </xf>
    <xf numFmtId="242" fontId="6" fillId="0" borderId="0" applyFill="0" applyBorder="0" applyAlignment="0" applyProtection="0"/>
    <xf numFmtId="169" fontId="171" fillId="0" borderId="17">
      <alignment horizontal="right" vertical="center"/>
    </xf>
    <xf numFmtId="241" fontId="6" fillId="0" borderId="0" applyFill="0" applyBorder="0" applyAlignment="0" applyProtection="0"/>
    <xf numFmtId="188" fontId="23" fillId="0" borderId="17">
      <alignment horizontal="right" vertical="center"/>
    </xf>
    <xf numFmtId="242" fontId="6" fillId="0" borderId="0" applyFill="0" applyBorder="0" applyAlignment="0" applyProtection="0"/>
    <xf numFmtId="283" fontId="80" fillId="0" borderId="17">
      <alignment horizontal="right" vertical="center"/>
    </xf>
    <xf numFmtId="241" fontId="6" fillId="0" borderId="0" applyFill="0" applyBorder="0" applyAlignment="0" applyProtection="0"/>
    <xf numFmtId="169" fontId="171" fillId="0" borderId="17">
      <alignment horizontal="right" vertical="center"/>
    </xf>
    <xf numFmtId="283" fontId="80" fillId="0" borderId="17">
      <alignment horizontal="right" vertical="center"/>
    </xf>
    <xf numFmtId="188" fontId="23" fillId="0" borderId="17">
      <alignment horizontal="right" vertical="center"/>
    </xf>
    <xf numFmtId="170" fontId="14" fillId="0" borderId="17">
      <alignment horizontal="right" vertical="center"/>
    </xf>
    <xf numFmtId="188" fontId="23" fillId="0" borderId="17">
      <alignment horizontal="right" vertical="center"/>
    </xf>
    <xf numFmtId="283" fontId="80" fillId="0" borderId="17">
      <alignment horizontal="right" vertical="center"/>
    </xf>
    <xf numFmtId="188" fontId="23" fillId="0" borderId="17">
      <alignment horizontal="right" vertical="center"/>
    </xf>
    <xf numFmtId="278" fontId="99" fillId="0" borderId="17">
      <alignment horizontal="right" vertical="center"/>
    </xf>
    <xf numFmtId="169" fontId="171" fillId="0" borderId="17">
      <alignment horizontal="right" vertical="center"/>
    </xf>
    <xf numFmtId="278" fontId="99" fillId="0" borderId="17">
      <alignment horizontal="right" vertical="center"/>
    </xf>
    <xf numFmtId="278" fontId="99" fillId="0" borderId="17">
      <alignment horizontal="right" vertical="center"/>
    </xf>
    <xf numFmtId="278" fontId="99" fillId="0" borderId="17">
      <alignment horizontal="right" vertical="center"/>
    </xf>
    <xf numFmtId="170" fontId="14" fillId="0" borderId="17">
      <alignment horizontal="right" vertical="center"/>
    </xf>
    <xf numFmtId="170" fontId="14" fillId="0" borderId="17">
      <alignment horizontal="right" vertical="center"/>
    </xf>
    <xf numFmtId="188" fontId="23" fillId="0" borderId="17">
      <alignment horizontal="right" vertical="center"/>
    </xf>
    <xf numFmtId="169" fontId="171" fillId="0" borderId="17">
      <alignment horizontal="right" vertical="center"/>
    </xf>
    <xf numFmtId="278" fontId="99" fillId="0" borderId="17">
      <alignment horizontal="right" vertical="center"/>
    </xf>
    <xf numFmtId="188" fontId="23" fillId="0" borderId="17">
      <alignment horizontal="right" vertical="center"/>
    </xf>
    <xf numFmtId="188" fontId="23" fillId="0" borderId="17">
      <alignment horizontal="right" vertical="center"/>
    </xf>
    <xf numFmtId="285" fontId="80" fillId="0" borderId="17">
      <alignment horizontal="right" vertical="center"/>
    </xf>
    <xf numFmtId="278" fontId="99" fillId="0" borderId="17">
      <alignment horizontal="right" vertical="center"/>
    </xf>
    <xf numFmtId="168" fontId="80" fillId="0" borderId="17">
      <alignment horizontal="right" vertical="center"/>
    </xf>
    <xf numFmtId="278" fontId="99"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78" fontId="99" fillId="0" borderId="17">
      <alignment horizontal="right" vertical="center"/>
    </xf>
    <xf numFmtId="189" fontId="6" fillId="0" borderId="17">
      <alignment horizontal="right" vertical="center"/>
    </xf>
    <xf numFmtId="188" fontId="23" fillId="0" borderId="17">
      <alignment horizontal="right" vertical="center"/>
    </xf>
    <xf numFmtId="278" fontId="99" fillId="0" borderId="17">
      <alignment horizontal="right" vertical="center"/>
    </xf>
    <xf numFmtId="188" fontId="23" fillId="0" borderId="17">
      <alignment horizontal="right" vertical="center"/>
    </xf>
    <xf numFmtId="278" fontId="99" fillId="0" borderId="17">
      <alignment horizontal="right" vertical="center"/>
    </xf>
    <xf numFmtId="188" fontId="23" fillId="0" borderId="17">
      <alignment horizontal="right" vertical="center"/>
    </xf>
    <xf numFmtId="168" fontId="80" fillId="0" borderId="17">
      <alignment horizontal="right" vertical="center"/>
    </xf>
    <xf numFmtId="168" fontId="80" fillId="0" borderId="17">
      <alignment horizontal="right" vertical="center"/>
    </xf>
    <xf numFmtId="245" fontId="6" fillId="0" borderId="0" applyFont="0" applyFill="0" applyBorder="0" applyAlignment="0" applyProtection="0"/>
    <xf numFmtId="188" fontId="23" fillId="0" borderId="17">
      <alignment horizontal="right" vertical="center"/>
    </xf>
    <xf numFmtId="168" fontId="80" fillId="0" borderId="17">
      <alignment horizontal="right" vertical="center"/>
    </xf>
    <xf numFmtId="245" fontId="6" fillId="0" borderId="0" applyFont="0" applyFill="0" applyBorder="0" applyAlignment="0" applyProtection="0"/>
    <xf numFmtId="188" fontId="23"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245" fontId="6" fillId="0" borderId="0" applyFont="0" applyFill="0" applyBorder="0" applyAlignment="0" applyProtection="0"/>
    <xf numFmtId="168" fontId="80" fillId="0" borderId="17">
      <alignment horizontal="right" vertical="center"/>
    </xf>
    <xf numFmtId="245" fontId="6" fillId="0" borderId="0" applyFont="0" applyFill="0" applyBorder="0" applyAlignment="0" applyProtection="0"/>
    <xf numFmtId="245" fontId="6" fillId="0" borderId="0" applyFont="0" applyFill="0" applyBorder="0" applyAlignment="0" applyProtection="0"/>
    <xf numFmtId="168" fontId="80" fillId="0" borderId="17">
      <alignment horizontal="right" vertical="center"/>
    </xf>
    <xf numFmtId="281" fontId="6" fillId="0" borderId="17">
      <alignment horizontal="right" vertical="center"/>
    </xf>
    <xf numFmtId="281" fontId="6" fillId="0" borderId="17">
      <alignment horizontal="right" vertical="center"/>
    </xf>
    <xf numFmtId="189" fontId="6" fillId="0" borderId="17">
      <alignment horizontal="right" vertical="center"/>
    </xf>
    <xf numFmtId="189" fontId="6" fillId="0" borderId="17">
      <alignment horizontal="right" vertical="center"/>
    </xf>
    <xf numFmtId="245" fontId="6" fillId="0" borderId="0" applyFont="0" applyFill="0" applyBorder="0" applyAlignment="0" applyProtection="0"/>
    <xf numFmtId="168" fontId="80" fillId="0" borderId="17">
      <alignment horizontal="right" vertical="center"/>
    </xf>
    <xf numFmtId="168" fontId="80" fillId="0" borderId="17">
      <alignment horizontal="right" vertical="center"/>
    </xf>
    <xf numFmtId="189" fontId="6" fillId="0" borderId="17">
      <alignment horizontal="right" vertical="center"/>
    </xf>
    <xf numFmtId="189" fontId="6" fillId="0" borderId="17">
      <alignment horizontal="right" vertical="center"/>
    </xf>
    <xf numFmtId="168" fontId="80" fillId="0" borderId="17">
      <alignment horizontal="right" vertical="center"/>
    </xf>
    <xf numFmtId="245" fontId="6" fillId="0" borderId="0" applyFont="0" applyFill="0" applyBorder="0" applyAlignment="0" applyProtection="0"/>
    <xf numFmtId="168" fontId="80" fillId="0" borderId="17">
      <alignment horizontal="right" vertical="center"/>
    </xf>
    <xf numFmtId="245" fontId="6" fillId="0" borderId="0" applyFont="0" applyFill="0" applyBorder="0" applyAlignment="0" applyProtection="0"/>
    <xf numFmtId="168" fontId="80"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245" fontId="6" fillId="0" borderId="0" applyFont="0" applyFill="0" applyBorder="0" applyAlignment="0" applyProtection="0"/>
    <xf numFmtId="168" fontId="80"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245" fontId="6" fillId="0" borderId="0" applyFont="0" applyFill="0" applyBorder="0" applyAlignment="0" applyProtection="0"/>
    <xf numFmtId="168" fontId="80" fillId="0" borderId="17">
      <alignment horizontal="right" vertical="center"/>
    </xf>
    <xf numFmtId="278" fontId="99" fillId="0" borderId="17">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189" fontId="6"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246" fontId="6" fillId="0" borderId="0" applyFill="0" applyBorder="0" applyAlignment="0" applyProtection="0"/>
    <xf numFmtId="278" fontId="99" fillId="0" borderId="17">
      <alignment horizontal="right" vertical="center"/>
    </xf>
    <xf numFmtId="189" fontId="6"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246" fontId="6" fillId="0" borderId="0" applyFill="0" applyBorder="0" applyAlignment="0" applyProtection="0"/>
    <xf numFmtId="188" fontId="23" fillId="0" borderId="17">
      <alignment horizontal="right" vertical="center"/>
    </xf>
    <xf numFmtId="189" fontId="6"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246" fontId="6" fillId="0" borderId="0" applyFill="0" applyBorder="0" applyAlignment="0" applyProtection="0"/>
    <xf numFmtId="283" fontId="80" fillId="0" borderId="17">
      <alignment horizontal="right" vertical="center"/>
    </xf>
    <xf numFmtId="246" fontId="6" fillId="0" borderId="0" applyFill="0" applyBorder="0" applyAlignment="0" applyProtection="0"/>
    <xf numFmtId="168" fontId="80" fillId="0" borderId="17">
      <alignment horizontal="right" vertical="center"/>
    </xf>
    <xf numFmtId="245" fontId="6" fillId="0" borderId="0" applyFont="0" applyFill="0" applyBorder="0" applyAlignment="0" applyProtection="0"/>
    <xf numFmtId="168" fontId="80" fillId="0" borderId="17">
      <alignment horizontal="right" vertical="center"/>
    </xf>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78" fontId="99" fillId="0" borderId="17">
      <alignment horizontal="right" vertical="center"/>
    </xf>
    <xf numFmtId="246" fontId="6" fillId="0" borderId="0" applyFill="0" applyBorder="0" applyAlignment="0" applyProtection="0"/>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26">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189" fontId="6" fillId="0" borderId="17">
      <alignment horizontal="right" vertical="center"/>
    </xf>
    <xf numFmtId="246" fontId="6" fillId="0" borderId="0" applyFill="0" applyBorder="0" applyAlignment="0" applyProtection="0"/>
    <xf numFmtId="168" fontId="80" fillId="0" borderId="17">
      <alignment horizontal="right" vertical="center"/>
    </xf>
    <xf numFmtId="246" fontId="6" fillId="0" borderId="0" applyFill="0" applyBorder="0" applyAlignment="0" applyProtection="0"/>
    <xf numFmtId="283" fontId="80" fillId="0" borderId="17">
      <alignment horizontal="right" vertical="center"/>
    </xf>
    <xf numFmtId="246" fontId="6" fillId="0" borderId="0" applyFill="0" applyBorder="0" applyAlignment="0" applyProtection="0"/>
    <xf numFmtId="168" fontId="80" fillId="0" borderId="17">
      <alignment horizontal="right" vertical="center"/>
    </xf>
    <xf numFmtId="246" fontId="6" fillId="0" borderId="0" applyFill="0" applyBorder="0" applyAlignment="0" applyProtection="0"/>
    <xf numFmtId="189" fontId="6" fillId="0" borderId="17">
      <alignment horizontal="right" vertical="center"/>
    </xf>
    <xf numFmtId="286" fontId="6" fillId="0" borderId="26">
      <alignment horizontal="right" vertical="center"/>
    </xf>
    <xf numFmtId="246" fontId="6" fillId="0" borderId="0" applyFill="0" applyBorder="0" applyAlignment="0" applyProtection="0"/>
    <xf numFmtId="278" fontId="99" fillId="0" borderId="17">
      <alignment horizontal="right" vertical="center"/>
    </xf>
    <xf numFmtId="168" fontId="80" fillId="0" borderId="17">
      <alignment horizontal="right" vertical="center"/>
    </xf>
    <xf numFmtId="286" fontId="6" fillId="0" borderId="26">
      <alignment horizontal="right" vertical="center"/>
    </xf>
    <xf numFmtId="245" fontId="6" fillId="0" borderId="0" applyFont="0" applyFill="0" applyBorder="0" applyAlignment="0" applyProtection="0"/>
    <xf numFmtId="278" fontId="99" fillId="0" borderId="17">
      <alignment horizontal="right" vertical="center"/>
    </xf>
    <xf numFmtId="245" fontId="6" fillId="0" borderId="0" applyFont="0" applyFill="0" applyBorder="0" applyAlignment="0" applyProtection="0"/>
    <xf numFmtId="278" fontId="99" fillId="0" borderId="17">
      <alignment horizontal="right" vertical="center"/>
    </xf>
    <xf numFmtId="246" fontId="6" fillId="0" borderId="0" applyFill="0" applyBorder="0" applyAlignment="0" applyProtection="0"/>
    <xf numFmtId="286" fontId="6" fillId="0" borderId="26">
      <alignment horizontal="right" vertical="center"/>
    </xf>
    <xf numFmtId="286" fontId="6" fillId="0" borderId="26">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46" fontId="6" fillId="0" borderId="0" applyFill="0" applyBorder="0" applyAlignment="0" applyProtection="0"/>
    <xf numFmtId="278" fontId="99" fillId="0" borderId="17">
      <alignment horizontal="right" vertical="center"/>
    </xf>
    <xf numFmtId="246" fontId="6" fillId="0" borderId="0" applyFill="0" applyBorder="0" applyAlignment="0" applyProtection="0"/>
    <xf numFmtId="278" fontId="99" fillId="0" borderId="17">
      <alignment horizontal="right" vertical="center"/>
    </xf>
    <xf numFmtId="246" fontId="6" fillId="0" borderId="0" applyFill="0" applyBorder="0" applyAlignment="0" applyProtection="0"/>
    <xf numFmtId="245" fontId="6" fillId="0" borderId="0" applyFont="0" applyFill="0" applyBorder="0" applyAlignment="0" applyProtection="0"/>
    <xf numFmtId="168" fontId="80" fillId="0" borderId="17">
      <alignment horizontal="right" vertical="center"/>
    </xf>
    <xf numFmtId="245" fontId="6" fillId="0" borderId="0" applyFont="0" applyFill="0" applyBorder="0" applyAlignment="0" applyProtection="0"/>
    <xf numFmtId="245" fontId="6" fillId="0" borderId="0" applyFont="0" applyFill="0" applyBorder="0" applyAlignment="0" applyProtection="0"/>
    <xf numFmtId="278" fontId="99" fillId="0" borderId="17">
      <alignment horizontal="right" vertical="center"/>
    </xf>
    <xf numFmtId="281" fontId="6" fillId="0" borderId="17">
      <alignment horizontal="right" vertical="center"/>
    </xf>
    <xf numFmtId="281" fontId="6" fillId="0" borderId="17">
      <alignment horizontal="right" vertical="center"/>
    </xf>
    <xf numFmtId="286" fontId="6" fillId="0" borderId="26">
      <alignment horizontal="right" vertical="center"/>
    </xf>
    <xf numFmtId="286" fontId="6" fillId="0" borderId="26">
      <alignment horizontal="right" vertical="center"/>
    </xf>
    <xf numFmtId="245" fontId="6" fillId="0" borderId="0" applyFont="0" applyFill="0" applyBorder="0" applyAlignment="0" applyProtection="0"/>
    <xf numFmtId="283" fontId="80" fillId="0" borderId="17">
      <alignment horizontal="right" vertical="center"/>
    </xf>
    <xf numFmtId="189" fontId="6" fillId="0" borderId="17">
      <alignment horizontal="right" vertical="center"/>
    </xf>
    <xf numFmtId="189" fontId="6" fillId="0" borderId="17">
      <alignment horizontal="right" vertical="center"/>
    </xf>
    <xf numFmtId="245" fontId="6" fillId="0" borderId="0" applyFont="0" applyFill="0" applyBorder="0" applyAlignment="0" applyProtection="0"/>
    <xf numFmtId="168" fontId="80" fillId="0" borderId="17">
      <alignment horizontal="right" vertical="center"/>
    </xf>
    <xf numFmtId="189" fontId="6"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245" fontId="6" fillId="0" borderId="0" applyFont="0" applyFill="0" applyBorder="0" applyAlignment="0" applyProtection="0"/>
    <xf numFmtId="278" fontId="99" fillId="0" borderId="17">
      <alignment horizontal="right" vertical="center"/>
    </xf>
    <xf numFmtId="189" fontId="6" fillId="0" borderId="17">
      <alignment horizontal="right" vertical="center"/>
    </xf>
    <xf numFmtId="189" fontId="6" fillId="0" borderId="17">
      <alignment horizontal="right" vertical="center"/>
    </xf>
    <xf numFmtId="278" fontId="99" fillId="0" borderId="17">
      <alignment horizontal="right" vertical="center"/>
    </xf>
    <xf numFmtId="281" fontId="6" fillId="0" borderId="17">
      <alignment horizontal="right" vertical="center"/>
    </xf>
    <xf numFmtId="281" fontId="6" fillId="0" borderId="17">
      <alignment horizontal="right" vertical="center"/>
    </xf>
    <xf numFmtId="288" fontId="17" fillId="0" borderId="17">
      <alignment horizontal="right" vertical="center"/>
    </xf>
    <xf numFmtId="278" fontId="99"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78" fontId="99" fillId="0" borderId="17">
      <alignment horizontal="right" vertical="center"/>
    </xf>
    <xf numFmtId="240" fontId="6" fillId="0" borderId="0" applyFill="0" applyBorder="0" applyAlignment="0" applyProtection="0"/>
    <xf numFmtId="168" fontId="80" fillId="0" borderId="17">
      <alignment horizontal="right" vertical="center"/>
    </xf>
    <xf numFmtId="240" fontId="6" fillId="0" borderId="0" applyFill="0" applyBorder="0" applyAlignment="0" applyProtection="0"/>
    <xf numFmtId="283" fontId="80"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40" fontId="6" fillId="0" borderId="0" applyFill="0" applyBorder="0" applyAlignment="0" applyProtection="0"/>
    <xf numFmtId="168" fontId="80" fillId="0" borderId="17">
      <alignment horizontal="right" vertical="center"/>
    </xf>
    <xf numFmtId="189" fontId="6" fillId="0" borderId="17">
      <alignment horizontal="right" vertical="center"/>
    </xf>
    <xf numFmtId="189"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40" fontId="6" fillId="0" borderId="0" applyFill="0" applyBorder="0" applyAlignment="0" applyProtection="0"/>
    <xf numFmtId="278" fontId="99"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90" fontId="6" fillId="0" borderId="26">
      <alignment horizontal="right" vertical="center"/>
    </xf>
    <xf numFmtId="290" fontId="6" fillId="0" borderId="26">
      <alignment horizontal="right" vertical="center"/>
    </xf>
    <xf numFmtId="290" fontId="6" fillId="0" borderId="26">
      <alignment horizontal="right" vertical="center"/>
    </xf>
    <xf numFmtId="289" fontId="6" fillId="0" borderId="17">
      <alignment horizontal="right" vertical="center"/>
    </xf>
    <xf numFmtId="289" fontId="6" fillId="0" borderId="17">
      <alignment horizontal="right" vertical="center"/>
    </xf>
    <xf numFmtId="290" fontId="6" fillId="0" borderId="26">
      <alignment horizontal="right" vertical="center"/>
    </xf>
    <xf numFmtId="290" fontId="6" fillId="0" borderId="26">
      <alignment horizontal="right" vertical="center"/>
    </xf>
    <xf numFmtId="290" fontId="6" fillId="0" borderId="26">
      <alignment horizontal="right" vertical="center"/>
    </xf>
    <xf numFmtId="289" fontId="6" fillId="0" borderId="17">
      <alignment horizontal="right" vertical="center"/>
    </xf>
    <xf numFmtId="289" fontId="6" fillId="0" borderId="17">
      <alignment horizontal="right" vertical="center"/>
    </xf>
    <xf numFmtId="290" fontId="6" fillId="0" borderId="26">
      <alignment horizontal="right" vertical="center"/>
    </xf>
    <xf numFmtId="290" fontId="6" fillId="0" borderId="26">
      <alignment horizontal="right" vertical="center"/>
    </xf>
    <xf numFmtId="290" fontId="6" fillId="0" borderId="26">
      <alignment horizontal="right" vertical="center"/>
    </xf>
    <xf numFmtId="290" fontId="6" fillId="0" borderId="26">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90" fontId="6" fillId="0" borderId="26">
      <alignment horizontal="right" vertical="center"/>
    </xf>
    <xf numFmtId="290" fontId="6" fillId="0" borderId="26">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89" fontId="6" fillId="0" borderId="17">
      <alignment horizontal="right" vertical="center"/>
    </xf>
    <xf numFmtId="269" fontId="6" fillId="0" borderId="17">
      <alignment horizontal="right" vertical="center"/>
    </xf>
    <xf numFmtId="269" fontId="6" fillId="0" borderId="17">
      <alignment horizontal="right" vertical="center"/>
    </xf>
    <xf numFmtId="240" fontId="6" fillId="0" borderId="0" applyFill="0" applyBorder="0" applyAlignment="0" applyProtection="0"/>
    <xf numFmtId="240" fontId="6" fillId="0" borderId="0" applyFill="0" applyBorder="0" applyAlignment="0" applyProtection="0"/>
    <xf numFmtId="278" fontId="99"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81" fontId="6" fillId="0" borderId="17">
      <alignment horizontal="right" vertical="center"/>
    </xf>
    <xf numFmtId="240" fontId="6" fillId="0" borderId="0" applyFill="0" applyBorder="0" applyAlignment="0" applyProtection="0"/>
    <xf numFmtId="240" fontId="6" fillId="0" borderId="0" applyFill="0" applyBorder="0" applyAlignment="0" applyProtection="0"/>
    <xf numFmtId="188" fontId="23" fillId="0" borderId="17">
      <alignment horizontal="right" vertical="center"/>
    </xf>
    <xf numFmtId="243" fontId="6" fillId="0" borderId="0" applyFont="0" applyFill="0" applyBorder="0" applyAlignment="0" applyProtection="0"/>
    <xf numFmtId="278" fontId="99"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6" fontId="6" fillId="0" borderId="17">
      <alignment horizontal="right" vertical="center"/>
    </xf>
    <xf numFmtId="276" fontId="6" fillId="0" borderId="17">
      <alignment horizontal="right" vertical="center"/>
    </xf>
    <xf numFmtId="276"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6"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188" fontId="23" fillId="0" borderId="17">
      <alignment horizontal="right" vertical="center"/>
    </xf>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188" fontId="23" fillId="0" borderId="17">
      <alignment horizontal="right" vertical="center"/>
    </xf>
    <xf numFmtId="243" fontId="6" fillId="0" borderId="0" applyFont="0" applyFill="0" applyBorder="0" applyAlignment="0" applyProtection="0"/>
    <xf numFmtId="168" fontId="80" fillId="0" borderId="17">
      <alignment horizontal="right" vertical="center"/>
    </xf>
    <xf numFmtId="188" fontId="23" fillId="0" borderId="17">
      <alignment horizontal="right" vertical="center"/>
    </xf>
    <xf numFmtId="243" fontId="6" fillId="0" borderId="0" applyFont="0" applyFill="0" applyBorder="0" applyAlignment="0" applyProtection="0"/>
    <xf numFmtId="244" fontId="6" fillId="0" borderId="0" applyFill="0" applyBorder="0" applyAlignment="0" applyProtection="0"/>
    <xf numFmtId="168" fontId="80" fillId="0" borderId="17">
      <alignment horizontal="right" vertical="center"/>
    </xf>
    <xf numFmtId="244" fontId="6" fillId="0" borderId="0" applyFill="0" applyBorder="0" applyAlignment="0" applyProtection="0"/>
    <xf numFmtId="168" fontId="80" fillId="0" borderId="17">
      <alignment horizontal="right" vertical="center"/>
    </xf>
    <xf numFmtId="244" fontId="6" fillId="0" borderId="0" applyFill="0" applyBorder="0" applyAlignment="0" applyProtection="0"/>
    <xf numFmtId="168" fontId="80" fillId="0" borderId="17">
      <alignment horizontal="right" vertical="center"/>
    </xf>
    <xf numFmtId="278" fontId="99" fillId="0" borderId="17">
      <alignment horizontal="right" vertical="center"/>
    </xf>
    <xf numFmtId="244" fontId="6" fillId="0" borderId="0" applyFill="0" applyBorder="0" applyAlignment="0" applyProtection="0"/>
    <xf numFmtId="278" fontId="99" fillId="0" borderId="17">
      <alignment horizontal="right" vertical="center"/>
    </xf>
    <xf numFmtId="269" fontId="6" fillId="0" borderId="17">
      <alignment horizontal="right" vertical="center"/>
    </xf>
    <xf numFmtId="244" fontId="6" fillId="0" borderId="0" applyFill="0" applyBorder="0" applyAlignment="0" applyProtection="0"/>
    <xf numFmtId="244" fontId="6" fillId="0" borderId="0" applyFill="0" applyBorder="0" applyAlignment="0" applyProtection="0"/>
    <xf numFmtId="188" fontId="23" fillId="0" borderId="17">
      <alignment horizontal="right" vertical="center"/>
    </xf>
    <xf numFmtId="244" fontId="6" fillId="0" borderId="0" applyFill="0" applyBorder="0" applyAlignment="0" applyProtection="0"/>
    <xf numFmtId="188" fontId="23" fillId="0" borderId="17">
      <alignment horizontal="right" vertical="center"/>
    </xf>
    <xf numFmtId="244" fontId="6" fillId="0" borderId="0" applyFill="0" applyBorder="0" applyAlignment="0" applyProtection="0"/>
    <xf numFmtId="188" fontId="23" fillId="0" borderId="17">
      <alignment horizontal="right" vertical="center"/>
    </xf>
    <xf numFmtId="244" fontId="6" fillId="0" borderId="0" applyFill="0" applyBorder="0" applyAlignment="0" applyProtection="0"/>
    <xf numFmtId="244" fontId="6" fillId="0" borderId="0" applyFill="0" applyBorder="0" applyAlignment="0" applyProtection="0"/>
    <xf numFmtId="188" fontId="23" fillId="0" borderId="17">
      <alignment horizontal="right" vertical="center"/>
    </xf>
    <xf numFmtId="244" fontId="6" fillId="0" borderId="0" applyFill="0" applyBorder="0" applyAlignment="0" applyProtection="0"/>
    <xf numFmtId="278" fontId="99" fillId="0" borderId="17">
      <alignment horizontal="right" vertical="center"/>
    </xf>
    <xf numFmtId="244" fontId="6" fillId="0" borderId="0" applyFill="0" applyBorder="0" applyAlignment="0" applyProtection="0"/>
    <xf numFmtId="244" fontId="6" fillId="0" borderId="0" applyFill="0" applyBorder="0" applyAlignment="0" applyProtection="0"/>
    <xf numFmtId="188" fontId="23" fillId="0" borderId="17">
      <alignment horizontal="right" vertical="center"/>
    </xf>
    <xf numFmtId="244" fontId="6" fillId="0" borderId="0" applyFill="0" applyBorder="0" applyAlignment="0" applyProtection="0"/>
    <xf numFmtId="188" fontId="23" fillId="0" borderId="17">
      <alignment horizontal="right" vertical="center"/>
    </xf>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188" fontId="23" fillId="0" borderId="17">
      <alignment horizontal="right" vertical="center"/>
    </xf>
    <xf numFmtId="188" fontId="23" fillId="0" borderId="17">
      <alignment horizontal="right" vertical="center"/>
    </xf>
    <xf numFmtId="243" fontId="6" fillId="0" borderId="0" applyFont="0" applyFill="0" applyBorder="0" applyAlignment="0" applyProtection="0"/>
    <xf numFmtId="284" fontId="23" fillId="0" borderId="26">
      <alignment horizontal="right" vertical="center"/>
    </xf>
    <xf numFmtId="244" fontId="6" fillId="0" borderId="0" applyFill="0" applyBorder="0" applyAlignment="0" applyProtection="0"/>
    <xf numFmtId="244" fontId="6" fillId="0" borderId="0" applyFill="0" applyBorder="0" applyAlignment="0" applyProtection="0"/>
    <xf numFmtId="284" fontId="23" fillId="0" borderId="26">
      <alignment horizontal="right" vertical="center"/>
    </xf>
    <xf numFmtId="244" fontId="6" fillId="0" borderId="0" applyFill="0" applyBorder="0" applyAlignment="0" applyProtection="0"/>
    <xf numFmtId="284" fontId="23" fillId="0" borderId="26">
      <alignment horizontal="right" vertical="center"/>
    </xf>
    <xf numFmtId="244" fontId="6" fillId="0" borderId="0" applyFill="0" applyBorder="0" applyAlignment="0" applyProtection="0"/>
    <xf numFmtId="188" fontId="23" fillId="0" borderId="17">
      <alignment horizontal="right" vertical="center"/>
    </xf>
    <xf numFmtId="243" fontId="6" fillId="0" borderId="0" applyFont="0" applyFill="0" applyBorder="0" applyAlignment="0" applyProtection="0"/>
    <xf numFmtId="284" fontId="23" fillId="0" borderId="26">
      <alignment horizontal="right" vertical="center"/>
    </xf>
    <xf numFmtId="243" fontId="6" fillId="0" borderId="0" applyFont="0" applyFill="0" applyBorder="0" applyAlignment="0" applyProtection="0"/>
    <xf numFmtId="284" fontId="23" fillId="0" borderId="26">
      <alignment horizontal="right" vertical="center"/>
    </xf>
    <xf numFmtId="243" fontId="6" fillId="0" borderId="0" applyFont="0" applyFill="0" applyBorder="0" applyAlignment="0" applyProtection="0"/>
    <xf numFmtId="188" fontId="23" fillId="0" borderId="17">
      <alignment horizontal="right" vertical="center"/>
    </xf>
    <xf numFmtId="243" fontId="6" fillId="0" borderId="0" applyFont="0" applyFill="0" applyBorder="0" applyAlignment="0" applyProtection="0"/>
    <xf numFmtId="188" fontId="23" fillId="0" borderId="17">
      <alignment horizontal="right" vertical="center"/>
    </xf>
    <xf numFmtId="284" fontId="23" fillId="0" borderId="26">
      <alignment horizontal="right" vertical="center"/>
    </xf>
    <xf numFmtId="188" fontId="23" fillId="0" borderId="17">
      <alignment horizontal="right" vertical="center"/>
    </xf>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81" fontId="6" fillId="0" borderId="17">
      <alignment horizontal="right" vertical="center"/>
    </xf>
    <xf numFmtId="243" fontId="6" fillId="0" borderId="0" applyFont="0" applyFill="0" applyBorder="0" applyAlignment="0" applyProtection="0"/>
    <xf numFmtId="188" fontId="23" fillId="0" borderId="17">
      <alignment horizontal="right" vertical="center"/>
    </xf>
    <xf numFmtId="281" fontId="6"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169" fontId="171" fillId="0" borderId="17">
      <alignment horizontal="right" vertical="center"/>
    </xf>
    <xf numFmtId="169" fontId="171" fillId="0" borderId="17">
      <alignment horizontal="right" vertical="center"/>
    </xf>
    <xf numFmtId="240" fontId="6" fillId="0" borderId="0" applyFill="0" applyBorder="0" applyAlignment="0" applyProtection="0"/>
    <xf numFmtId="277" fontId="171" fillId="0" borderId="26">
      <alignment horizontal="right" vertical="center"/>
    </xf>
    <xf numFmtId="277" fontId="171" fillId="0" borderId="26">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277" fontId="171" fillId="0" borderId="26">
      <alignment horizontal="right" vertical="center"/>
    </xf>
    <xf numFmtId="277" fontId="171" fillId="0" borderId="26">
      <alignment horizontal="right" vertical="center"/>
    </xf>
    <xf numFmtId="169" fontId="171" fillId="0" borderId="17">
      <alignment horizontal="right" vertical="center"/>
    </xf>
    <xf numFmtId="169" fontId="171" fillId="0" borderId="17">
      <alignment horizontal="right" vertical="center"/>
    </xf>
    <xf numFmtId="242" fontId="6" fillId="0" borderId="0" applyFill="0" applyBorder="0" applyAlignment="0" applyProtection="0"/>
    <xf numFmtId="169" fontId="171" fillId="0" borderId="17">
      <alignment horizontal="right" vertical="center"/>
    </xf>
    <xf numFmtId="241" fontId="6" fillId="0" borderId="0" applyFill="0" applyBorder="0" applyAlignment="0" applyProtection="0"/>
    <xf numFmtId="277" fontId="171" fillId="0" borderId="26">
      <alignment horizontal="right" vertical="center"/>
    </xf>
    <xf numFmtId="242" fontId="6" fillId="0" borderId="0" applyFill="0" applyBorder="0" applyAlignment="0" applyProtection="0"/>
    <xf numFmtId="169" fontId="171" fillId="0" borderId="17">
      <alignment horizontal="right" vertical="center"/>
    </xf>
    <xf numFmtId="241" fontId="6" fillId="0" borderId="0" applyFill="0" applyBorder="0" applyAlignment="0" applyProtection="0"/>
    <xf numFmtId="169" fontId="171" fillId="0" borderId="17">
      <alignment horizontal="right" vertical="center"/>
    </xf>
    <xf numFmtId="169" fontId="171" fillId="0" borderId="17">
      <alignment horizontal="right" vertical="center"/>
    </xf>
    <xf numFmtId="169" fontId="171" fillId="0" borderId="17">
      <alignment horizontal="right" vertical="center"/>
    </xf>
    <xf numFmtId="278" fontId="99" fillId="0" borderId="17">
      <alignment horizontal="right" vertical="center"/>
    </xf>
    <xf numFmtId="168" fontId="80" fillId="0" borderId="17">
      <alignment horizontal="right" vertical="center"/>
    </xf>
    <xf numFmtId="284" fontId="23" fillId="0" borderId="26">
      <alignment horizontal="right" vertical="center"/>
    </xf>
    <xf numFmtId="188" fontId="23" fillId="0" borderId="17">
      <alignment horizontal="right" vertical="center"/>
    </xf>
    <xf numFmtId="269" fontId="6" fillId="0" borderId="17">
      <alignment horizontal="right" vertical="center"/>
    </xf>
    <xf numFmtId="188" fontId="23" fillId="0" borderId="17">
      <alignment horizontal="right" vertical="center"/>
    </xf>
    <xf numFmtId="188" fontId="23" fillId="0" borderId="17">
      <alignment horizontal="right" vertical="center"/>
    </xf>
    <xf numFmtId="284" fontId="23" fillId="0" borderId="26">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170" fontId="14" fillId="0" borderId="17">
      <alignment horizontal="right" vertical="center"/>
    </xf>
    <xf numFmtId="170" fontId="14" fillId="0" borderId="17">
      <alignment horizontal="right" vertical="center"/>
    </xf>
    <xf numFmtId="240" fontId="6" fillId="0" borderId="0" applyFill="0" applyBorder="0" applyAlignment="0" applyProtection="0"/>
    <xf numFmtId="282" fontId="14" fillId="0" borderId="26">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283" fontId="80" fillId="0" borderId="17">
      <alignment horizontal="right" vertical="center"/>
    </xf>
    <xf numFmtId="240" fontId="6" fillId="0" borderId="0" applyFill="0" applyBorder="0" applyAlignment="0" applyProtection="0"/>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78" fontId="99"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85" fontId="80" fillId="0" borderId="17">
      <alignment horizontal="right" vertical="center"/>
    </xf>
    <xf numFmtId="285" fontId="80" fillId="0" borderId="17">
      <alignment horizontal="right" vertical="center"/>
    </xf>
    <xf numFmtId="240" fontId="6" fillId="0" borderId="0" applyFill="0" applyBorder="0" applyAlignment="0" applyProtection="0"/>
    <xf numFmtId="291" fontId="80" fillId="0" borderId="26">
      <alignment horizontal="right" vertical="center"/>
    </xf>
    <xf numFmtId="240" fontId="6" fillId="0" borderId="0" applyFill="0" applyBorder="0" applyAlignment="0" applyProtection="0"/>
    <xf numFmtId="240" fontId="6" fillId="0" borderId="0" applyFill="0" applyBorder="0" applyAlignment="0" applyProtection="0"/>
    <xf numFmtId="291" fontId="80" fillId="0" borderId="26">
      <alignment horizontal="right" vertical="center"/>
    </xf>
    <xf numFmtId="240" fontId="6" fillId="0" borderId="0" applyFill="0" applyBorder="0" applyAlignment="0" applyProtection="0"/>
    <xf numFmtId="291" fontId="80" fillId="0" borderId="26">
      <alignment horizontal="right" vertical="center"/>
    </xf>
    <xf numFmtId="240" fontId="6" fillId="0" borderId="0" applyFill="0" applyBorder="0" applyAlignment="0" applyProtection="0"/>
    <xf numFmtId="285" fontId="80" fillId="0" borderId="17">
      <alignment horizontal="right" vertical="center"/>
    </xf>
    <xf numFmtId="240" fontId="6" fillId="0" borderId="0" applyFill="0" applyBorder="0" applyAlignment="0" applyProtection="0"/>
    <xf numFmtId="291" fontId="80" fillId="0" borderId="26">
      <alignment horizontal="right" vertical="center"/>
    </xf>
    <xf numFmtId="240" fontId="6" fillId="0" borderId="0" applyFill="0" applyBorder="0" applyAlignment="0" applyProtection="0"/>
    <xf numFmtId="291" fontId="80" fillId="0" borderId="26">
      <alignment horizontal="right" vertical="center"/>
    </xf>
    <xf numFmtId="285" fontId="80" fillId="0" borderId="17">
      <alignment horizontal="right" vertical="center"/>
    </xf>
    <xf numFmtId="285" fontId="80" fillId="0" borderId="17">
      <alignment horizontal="right" vertical="center"/>
    </xf>
    <xf numFmtId="240" fontId="6" fillId="0" borderId="0" applyFill="0" applyBorder="0" applyAlignment="0" applyProtection="0"/>
    <xf numFmtId="291" fontId="80" fillId="0" borderId="26">
      <alignment horizontal="right" vertical="center"/>
    </xf>
    <xf numFmtId="285" fontId="80" fillId="0" borderId="17">
      <alignment horizontal="right" vertical="center"/>
    </xf>
    <xf numFmtId="240" fontId="6" fillId="0" borderId="0" applyFill="0" applyBorder="0" applyAlignment="0" applyProtection="0"/>
    <xf numFmtId="285" fontId="80" fillId="0" borderId="17">
      <alignment horizontal="right" vertical="center"/>
    </xf>
    <xf numFmtId="240" fontId="6" fillId="0" borderId="0" applyFill="0" applyBorder="0" applyAlignment="0" applyProtection="0"/>
    <xf numFmtId="285" fontId="80" fillId="0" borderId="17">
      <alignment horizontal="right" vertical="center"/>
    </xf>
    <xf numFmtId="240" fontId="6" fillId="0" borderId="0" applyFill="0" applyBorder="0" applyAlignment="0" applyProtection="0"/>
    <xf numFmtId="285" fontId="80" fillId="0" borderId="17">
      <alignment horizontal="right" vertical="center"/>
    </xf>
    <xf numFmtId="285" fontId="80" fillId="0" borderId="17">
      <alignment horizontal="right" vertical="center"/>
    </xf>
    <xf numFmtId="170" fontId="14" fillId="0" borderId="17">
      <alignment horizontal="right" vertical="center"/>
    </xf>
    <xf numFmtId="170" fontId="14" fillId="0" borderId="17">
      <alignment horizontal="right" vertical="center"/>
    </xf>
    <xf numFmtId="282" fontId="14" fillId="0" borderId="26">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170" fontId="14"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188" fontId="23" fillId="0" borderId="17">
      <alignment horizontal="right" vertical="center"/>
    </xf>
    <xf numFmtId="188" fontId="23" fillId="0" borderId="17">
      <alignment horizontal="right" vertical="center"/>
    </xf>
    <xf numFmtId="188" fontId="23" fillId="0" borderId="17">
      <alignment horizontal="right" vertical="center"/>
    </xf>
    <xf numFmtId="278" fontId="99" fillId="0" borderId="17">
      <alignment horizontal="right" vertical="center"/>
    </xf>
    <xf numFmtId="278" fontId="99"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284" fontId="23" fillId="0" borderId="26">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240" fontId="6" fillId="0" borderId="0" applyFill="0" applyBorder="0" applyAlignment="0" applyProtection="0"/>
    <xf numFmtId="168" fontId="80"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70" fontId="14" fillId="0" borderId="17">
      <alignment horizontal="right" vertical="center"/>
    </xf>
    <xf numFmtId="240" fontId="6" fillId="0" borderId="0" applyFill="0" applyBorder="0" applyAlignment="0" applyProtection="0"/>
    <xf numFmtId="269" fontId="6" fillId="0" borderId="17">
      <alignment horizontal="right" vertical="center"/>
    </xf>
    <xf numFmtId="240" fontId="6" fillId="0" borderId="0" applyFill="0" applyBorder="0" applyAlignment="0" applyProtection="0"/>
    <xf numFmtId="240" fontId="6" fillId="0" borderId="0" applyFill="0" applyBorder="0" applyAlignment="0" applyProtection="0"/>
    <xf numFmtId="278" fontId="99"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188" fontId="23" fillId="0" borderId="17">
      <alignment horizontal="right" vertical="center"/>
    </xf>
    <xf numFmtId="240" fontId="6" fillId="0" borderId="0" applyFill="0" applyBorder="0" applyAlignment="0" applyProtection="0"/>
    <xf numFmtId="240" fontId="6" fillId="0" borderId="0" applyFill="0" applyBorder="0" applyAlignment="0" applyProtection="0"/>
    <xf numFmtId="278" fontId="99" fillId="0" borderId="17">
      <alignment horizontal="right" vertical="center"/>
    </xf>
    <xf numFmtId="278" fontId="99" fillId="0" borderId="17">
      <alignment horizontal="right" vertical="center"/>
    </xf>
    <xf numFmtId="269" fontId="6" fillId="0" borderId="17">
      <alignment horizontal="right" vertical="center"/>
    </xf>
    <xf numFmtId="169" fontId="171" fillId="0" borderId="17">
      <alignment horizontal="right" vertical="center"/>
    </xf>
    <xf numFmtId="278" fontId="99" fillId="0" borderId="17">
      <alignment horizontal="right" vertical="center"/>
    </xf>
    <xf numFmtId="278" fontId="99" fillId="0" borderId="17">
      <alignment horizontal="right" vertical="center"/>
    </xf>
    <xf numFmtId="188" fontId="23" fillId="0" borderId="17">
      <alignment horizontal="right" vertical="center"/>
    </xf>
    <xf numFmtId="269" fontId="6" fillId="0" borderId="17">
      <alignment horizontal="right" vertical="center"/>
    </xf>
    <xf numFmtId="168" fontId="80" fillId="0" borderId="17">
      <alignment horizontal="right" vertical="center"/>
    </xf>
    <xf numFmtId="188" fontId="23" fillId="0" borderId="17">
      <alignment horizontal="right" vertical="center"/>
    </xf>
    <xf numFmtId="281" fontId="6" fillId="0" borderId="17">
      <alignment horizontal="right" vertical="center"/>
    </xf>
    <xf numFmtId="281"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6" fontId="6" fillId="0" borderId="17">
      <alignment horizontal="right" vertical="center"/>
    </xf>
    <xf numFmtId="276" fontId="6" fillId="0" borderId="17">
      <alignment horizontal="right" vertical="center"/>
    </xf>
    <xf numFmtId="276"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6"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275" fontId="6" fillId="0" borderId="26">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275" fontId="6" fillId="0" borderId="26">
      <alignment horizontal="right" vertical="center"/>
    </xf>
    <xf numFmtId="275" fontId="6" fillId="0" borderId="26">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4" fontId="6" fillId="0" borderId="17">
      <alignment horizontal="right" vertical="center"/>
    </xf>
    <xf numFmtId="170" fontId="14" fillId="0" borderId="17">
      <alignment horizontal="right" vertical="center"/>
    </xf>
    <xf numFmtId="170" fontId="14" fillId="0" borderId="17">
      <alignment horizontal="right" vertical="center"/>
    </xf>
    <xf numFmtId="282" fontId="14" fillId="0" borderId="26">
      <alignment horizontal="right" vertical="center"/>
    </xf>
    <xf numFmtId="282" fontId="14" fillId="0" borderId="26">
      <alignment horizontal="right" vertical="center"/>
    </xf>
    <xf numFmtId="282" fontId="14" fillId="0" borderId="26">
      <alignment horizontal="right" vertical="center"/>
    </xf>
    <xf numFmtId="170" fontId="14" fillId="0" borderId="17">
      <alignment horizontal="right" vertical="center"/>
    </xf>
    <xf numFmtId="282" fontId="14" fillId="0" borderId="26">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282" fontId="14" fillId="0" borderId="26">
      <alignment horizontal="right" vertical="center"/>
    </xf>
    <xf numFmtId="170" fontId="14" fillId="0" borderId="17">
      <alignment horizontal="right" vertical="center"/>
    </xf>
    <xf numFmtId="170" fontId="14" fillId="0" borderId="17">
      <alignment horizontal="right" vertical="center"/>
    </xf>
    <xf numFmtId="170" fontId="14" fillId="0" borderId="17">
      <alignment horizontal="right" vertical="center"/>
    </xf>
    <xf numFmtId="170" fontId="14" fillId="0" borderId="17">
      <alignment horizontal="right" vertical="center"/>
    </xf>
    <xf numFmtId="170" fontId="14" fillId="0" borderId="17">
      <alignment horizontal="right" vertical="center"/>
    </xf>
    <xf numFmtId="278" fontId="99" fillId="0" borderId="17">
      <alignment horizontal="right" vertical="center"/>
    </xf>
    <xf numFmtId="188" fontId="23" fillId="0" borderId="17">
      <alignment horizontal="right" vertical="center"/>
    </xf>
    <xf numFmtId="170" fontId="14" fillId="0" borderId="17">
      <alignment horizontal="right" vertical="center"/>
    </xf>
    <xf numFmtId="170" fontId="14" fillId="0" borderId="17">
      <alignment horizontal="right" vertical="center"/>
    </xf>
    <xf numFmtId="278" fontId="99" fillId="0" borderId="17">
      <alignment horizontal="right" vertical="center"/>
    </xf>
    <xf numFmtId="170" fontId="14" fillId="0" borderId="17">
      <alignment horizontal="right" vertical="center"/>
    </xf>
    <xf numFmtId="278" fontId="99" fillId="0" borderId="17">
      <alignment horizontal="right" vertical="center"/>
    </xf>
    <xf numFmtId="170" fontId="14" fillId="0" borderId="17">
      <alignment horizontal="right" vertical="center"/>
    </xf>
    <xf numFmtId="170" fontId="14" fillId="0" borderId="17">
      <alignment horizontal="right" vertical="center"/>
    </xf>
    <xf numFmtId="188" fontId="23" fillId="0" borderId="17">
      <alignment horizontal="right" vertical="center"/>
    </xf>
    <xf numFmtId="188" fontId="23" fillId="0" borderId="17">
      <alignment horizontal="right" vertical="center"/>
    </xf>
    <xf numFmtId="278" fontId="99" fillId="0" borderId="17">
      <alignment horizontal="right" vertical="center"/>
    </xf>
    <xf numFmtId="292" fontId="174" fillId="0" borderId="17">
      <alignment horizontal="right" vertical="center"/>
    </xf>
    <xf numFmtId="0" fontId="23" fillId="0" borderId="0" applyNumberFormat="0" applyFill="0" applyBorder="0" applyAlignment="0" applyProtection="0"/>
    <xf numFmtId="0" fontId="23"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0" fontId="6" fillId="0" borderId="0"/>
    <xf numFmtId="43" fontId="5"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9" fontId="6" fillId="0" borderId="0" applyFont="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81" fontId="6" fillId="0" borderId="17">
      <alignment horizontal="right" vertical="center"/>
    </xf>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0" fontId="6" fillId="0" borderId="0"/>
    <xf numFmtId="247" fontId="6" fillId="0" borderId="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6" fillId="0" borderId="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9"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81" fontId="6" fillId="0" borderId="17">
      <alignment horizontal="right" vertical="center"/>
    </xf>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7"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81" fontId="6" fillId="0" borderId="17">
      <alignment horizontal="right" vertical="center"/>
    </xf>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81" fontId="6" fillId="0" borderId="17">
      <alignment horizontal="right" vertical="center"/>
    </xf>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7" fontId="6" fillId="0" borderId="0" applyFill="0" applyBorder="0" applyAlignment="0" applyProtection="0"/>
    <xf numFmtId="43" fontId="4" fillId="0" borderId="0" applyFont="0" applyFill="0" applyBorder="0" applyAlignment="0" applyProtection="0"/>
    <xf numFmtId="247" fontId="6" fillId="0" borderId="0" applyFill="0" applyBorder="0" applyAlignment="0" applyProtection="0"/>
    <xf numFmtId="9"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250" fontId="6" fillId="0" borderId="0" applyFill="0" applyBorder="0" applyAlignment="0" applyProtection="0"/>
    <xf numFmtId="247" fontId="6" fillId="0" borderId="0" applyFill="0" applyBorder="0" applyAlignment="0" applyProtection="0"/>
    <xf numFmtId="9"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247" fontId="6" fillId="0" borderId="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247" fontId="6" fillId="0" borderId="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xf numFmtId="0" fontId="6" fillId="0" borderId="0"/>
    <xf numFmtId="43" fontId="3" fillId="0" borderId="0" applyFont="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173" fontId="234" fillId="0" borderId="3" applyFont="0" applyBorder="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81" fontId="6" fillId="0" borderId="17">
      <alignment horizontal="right" vertical="center"/>
    </xf>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57"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7"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4"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9" fontId="6" fillId="0" borderId="0" applyFill="0" applyBorder="0" applyAlignment="0" applyProtection="0"/>
    <xf numFmtId="259"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9"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7"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81" fontId="6" fillId="0" borderId="17">
      <alignment horizontal="right" vertical="center"/>
    </xf>
    <xf numFmtId="250" fontId="6" fillId="0" borderId="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0" fontId="6" fillId="0" borderId="0" applyNumberFormat="0" applyFill="0" applyBorder="0" applyAlignment="0" applyProtection="0"/>
    <xf numFmtId="258"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0" fontId="6" fillId="0" borderId="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81" fontId="6" fillId="0" borderId="17">
      <alignment horizontal="right" vertical="center"/>
    </xf>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0" fontId="235" fillId="0" borderId="0"/>
    <xf numFmtId="257" fontId="6" fillId="0" borderId="0" applyFont="0" applyFill="0" applyBorder="0" applyAlignment="0" applyProtection="0"/>
    <xf numFmtId="0" fontId="235" fillId="0" borderId="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43" fontId="2" fillId="0" borderId="0" applyFont="0" applyFill="0" applyBorder="0" applyAlignment="0" applyProtection="0"/>
    <xf numFmtId="254" fontId="6" fillId="0" borderId="0" applyFont="0" applyFill="0" applyBorder="0" applyAlignment="0" applyProtection="0"/>
    <xf numFmtId="9"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0" fontId="6" fillId="0" borderId="0" applyNumberForma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81" fontId="6" fillId="0" borderId="17">
      <alignment horizontal="right" vertical="center"/>
    </xf>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9"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0" fontId="6" fillId="0" borderId="0" applyNumberForma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81" fontId="6" fillId="0" borderId="17">
      <alignment horizontal="right" vertical="center"/>
    </xf>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9"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81" fontId="6" fillId="0" borderId="17">
      <alignment horizontal="right" vertical="center"/>
    </xf>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57" fontId="6" fillId="0" borderId="0" applyFont="0" applyFill="0" applyBorder="0" applyAlignment="0" applyProtection="0"/>
    <xf numFmtId="9"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81" fontId="6" fillId="0" borderId="17">
      <alignment horizontal="right" vertical="center"/>
    </xf>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9"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250" fontId="6" fillId="0" borderId="0" applyFill="0" applyBorder="0" applyAlignment="0" applyProtection="0"/>
    <xf numFmtId="247" fontId="6" fillId="0" borderId="0" applyFill="0" applyBorder="0" applyAlignment="0" applyProtection="0"/>
    <xf numFmtId="9"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247" fontId="6" fillId="0" borderId="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281" fontId="6" fillId="0" borderId="17">
      <alignment horizontal="right" vertical="center"/>
    </xf>
    <xf numFmtId="247" fontId="6" fillId="0" borderId="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9" fontId="6" fillId="0" borderId="0" applyFont="0" applyFill="0" applyBorder="0" applyAlignment="0" applyProtection="0"/>
    <xf numFmtId="281" fontId="6" fillId="0" borderId="17">
      <alignment horizontal="right" vertical="center"/>
    </xf>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9"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8" fontId="6" fillId="0" borderId="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7"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6" fontId="6" fillId="0" borderId="0" applyFont="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5"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4" fontId="6" fillId="0" borderId="0" applyFont="0" applyFill="0" applyBorder="0" applyAlignment="0" applyProtection="0"/>
    <xf numFmtId="254" fontId="6" fillId="0" borderId="0" applyFont="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3" fontId="6" fillId="0" borderId="0" applyFill="0" applyBorder="0" applyAlignment="0" applyProtection="0"/>
    <xf numFmtId="252"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50"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7"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6" fontId="6" fillId="0" borderId="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5"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4"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3" fontId="6" fillId="0" borderId="0" applyFont="0" applyFill="0" applyBorder="0" applyAlignment="0" applyProtection="0"/>
    <xf numFmtId="243" fontId="6" fillId="0" borderId="0" applyFont="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2" fontId="6" fillId="0" borderId="0" applyFill="0" applyBorder="0" applyAlignment="0" applyProtection="0"/>
    <xf numFmtId="241"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40" fontId="6" fillId="0" borderId="0" applyFill="0" applyBorder="0" applyAlignment="0" applyProtection="0"/>
    <xf numFmtId="281" fontId="6" fillId="0" borderId="17">
      <alignment horizontal="right" vertical="center"/>
    </xf>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43" fontId="1" fillId="0" borderId="0" applyFont="0" applyFill="0" applyBorder="0" applyAlignment="0" applyProtection="0"/>
    <xf numFmtId="9" fontId="6" fillId="0" borderId="0" applyFont="0" applyFill="0" applyBorder="0" applyAlignment="0" applyProtection="0"/>
    <xf numFmtId="0" fontId="6"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9" fontId="6" fillId="0" borderId="0" applyFont="0" applyFill="0" applyBorder="0" applyAlignment="0" applyProtection="0"/>
    <xf numFmtId="43" fontId="6" fillId="0" borderId="0" applyFont="0" applyFill="0" applyBorder="0" applyAlignment="0" applyProtection="0"/>
  </cellStyleXfs>
  <cellXfs count="270">
    <xf numFmtId="0" fontId="0" fillId="0" borderId="0" xfId="0"/>
    <xf numFmtId="0" fontId="12" fillId="0" borderId="0" xfId="0" applyFont="1"/>
    <xf numFmtId="0" fontId="12" fillId="0" borderId="0" xfId="0" applyFont="1" applyAlignment="1">
      <alignment horizontal="center"/>
    </xf>
    <xf numFmtId="0" fontId="31" fillId="0" borderId="0" xfId="0" applyFont="1"/>
    <xf numFmtId="0" fontId="29" fillId="0" borderId="0" xfId="0" applyFont="1"/>
    <xf numFmtId="0" fontId="31" fillId="0" borderId="1" xfId="0" applyFont="1" applyBorder="1" applyAlignment="1">
      <alignment horizontal="center" vertical="center" wrapText="1"/>
    </xf>
    <xf numFmtId="0" fontId="29" fillId="0" borderId="21" xfId="0" applyFont="1" applyBorder="1" applyAlignment="1">
      <alignment horizontal="center" vertical="center" wrapText="1"/>
    </xf>
    <xf numFmtId="0" fontId="29" fillId="0" borderId="21" xfId="0" applyFont="1" applyBorder="1" applyAlignment="1">
      <alignment horizontal="left" vertical="center" wrapText="1"/>
    </xf>
    <xf numFmtId="0" fontId="12" fillId="0" borderId="7" xfId="0" applyFont="1" applyBorder="1" applyAlignment="1">
      <alignment horizontal="center" vertical="center" wrapText="1"/>
    </xf>
    <xf numFmtId="0" fontId="12" fillId="0" borderId="7" xfId="0" applyFont="1" applyBorder="1" applyAlignment="1">
      <alignment horizontal="left" vertical="center" wrapText="1"/>
    </xf>
    <xf numFmtId="0" fontId="12" fillId="0" borderId="7" xfId="0" applyFont="1" applyBorder="1"/>
    <xf numFmtId="0" fontId="29" fillId="0" borderId="7" xfId="0" applyFont="1" applyBorder="1" applyAlignment="1">
      <alignment horizontal="center" vertical="center" wrapText="1"/>
    </xf>
    <xf numFmtId="0" fontId="29" fillId="0" borderId="7" xfId="0" applyFont="1" applyBorder="1" applyAlignment="1">
      <alignment horizontal="left" vertical="center" wrapText="1"/>
    </xf>
    <xf numFmtId="0" fontId="12" fillId="0" borderId="40" xfId="0" applyFont="1" applyBorder="1"/>
    <xf numFmtId="0" fontId="12" fillId="0" borderId="40" xfId="0" applyFont="1" applyBorder="1" applyAlignment="1">
      <alignment horizontal="center"/>
    </xf>
    <xf numFmtId="0" fontId="12" fillId="0" borderId="21" xfId="0" applyFont="1" applyBorder="1"/>
    <xf numFmtId="0" fontId="12" fillId="0" borderId="7" xfId="0" applyFont="1" applyBorder="1" applyAlignment="1">
      <alignment horizontal="center"/>
    </xf>
    <xf numFmtId="0" fontId="49" fillId="38" borderId="30" xfId="0" applyFont="1" applyFill="1" applyBorder="1" applyAlignment="1">
      <alignment horizontal="center" vertical="center" wrapText="1"/>
    </xf>
    <xf numFmtId="306" fontId="49" fillId="38" borderId="1" xfId="527" applyNumberFormat="1" applyFont="1" applyFill="1" applyBorder="1" applyAlignment="1">
      <alignment horizontal="center" vertical="center" wrapText="1"/>
    </xf>
    <xf numFmtId="0" fontId="226" fillId="0" borderId="1" xfId="0" applyFont="1" applyBorder="1" applyAlignment="1">
      <alignment horizontal="center" vertical="center"/>
    </xf>
    <xf numFmtId="43" fontId="226" fillId="0" borderId="1" xfId="527" applyFont="1" applyBorder="1" applyAlignment="1">
      <alignment horizontal="center" vertical="center"/>
    </xf>
    <xf numFmtId="307" fontId="226" fillId="0" borderId="1" xfId="527" applyNumberFormat="1" applyFont="1" applyBorder="1" applyAlignment="1">
      <alignment horizontal="center" vertical="center"/>
    </xf>
    <xf numFmtId="0" fontId="226" fillId="0" borderId="1" xfId="0" applyFont="1" applyBorder="1" applyAlignment="1">
      <alignment horizontal="left" vertical="center" wrapText="1"/>
    </xf>
    <xf numFmtId="308" fontId="226" fillId="0" borderId="1" xfId="527" applyNumberFormat="1" applyFont="1" applyFill="1" applyBorder="1" applyAlignment="1">
      <alignment horizontal="center" vertical="center"/>
    </xf>
    <xf numFmtId="0" fontId="226" fillId="0" borderId="1" xfId="0" applyFont="1" applyBorder="1" applyAlignment="1">
      <alignment vertical="center"/>
    </xf>
    <xf numFmtId="0" fontId="226" fillId="0" borderId="1" xfId="0" applyFont="1" applyBorder="1" applyAlignment="1">
      <alignment horizontal="justify" vertical="center" wrapText="1"/>
    </xf>
    <xf numFmtId="173" fontId="226" fillId="0" borderId="1" xfId="527" applyNumberFormat="1" applyFont="1" applyFill="1" applyBorder="1" applyAlignment="1">
      <alignment horizontal="center" vertical="center"/>
    </xf>
    <xf numFmtId="0" fontId="48" fillId="0" borderId="1" xfId="0" applyFont="1" applyBorder="1" applyAlignment="1">
      <alignment horizontal="center" vertical="center"/>
    </xf>
    <xf numFmtId="0" fontId="48" fillId="0" borderId="1" xfId="0" applyFont="1" applyBorder="1" applyAlignment="1">
      <alignment vertical="center"/>
    </xf>
    <xf numFmtId="173" fontId="48" fillId="0" borderId="1" xfId="527" applyNumberFormat="1" applyFont="1" applyFill="1" applyBorder="1" applyAlignment="1">
      <alignment horizontal="center" vertical="center"/>
    </xf>
    <xf numFmtId="308" fontId="48" fillId="0" borderId="1" xfId="527" applyNumberFormat="1" applyFont="1" applyFill="1" applyBorder="1" applyAlignment="1">
      <alignment horizontal="center" vertical="center"/>
    </xf>
    <xf numFmtId="0" fontId="226" fillId="0" borderId="1" xfId="0" applyFont="1" applyBorder="1" applyAlignment="1">
      <alignment vertical="center" wrapText="1"/>
    </xf>
    <xf numFmtId="307" fontId="226" fillId="0" borderId="1" xfId="527" applyNumberFormat="1" applyFont="1" applyFill="1" applyBorder="1" applyAlignment="1">
      <alignment horizontal="center" vertical="center"/>
    </xf>
    <xf numFmtId="308" fontId="230" fillId="0" borderId="1" xfId="527" applyNumberFormat="1" applyFont="1" applyFill="1" applyBorder="1" applyAlignment="1">
      <alignment horizontal="center" vertical="center"/>
    </xf>
    <xf numFmtId="43" fontId="230" fillId="0" borderId="1" xfId="527" applyFont="1" applyFill="1" applyBorder="1" applyAlignment="1">
      <alignment horizontal="center" vertical="center"/>
    </xf>
    <xf numFmtId="307" fontId="48" fillId="0" borderId="1" xfId="527" applyNumberFormat="1" applyFont="1" applyFill="1" applyBorder="1" applyAlignment="1">
      <alignment horizontal="center" vertical="center"/>
    </xf>
    <xf numFmtId="0" fontId="34" fillId="0" borderId="1" xfId="0" quotePrefix="1" applyFont="1" applyBorder="1" applyAlignment="1">
      <alignment horizontal="center" vertical="center"/>
    </xf>
    <xf numFmtId="0" fontId="34" fillId="0" borderId="1" xfId="0" applyFont="1" applyBorder="1" applyAlignment="1">
      <alignment vertical="center"/>
    </xf>
    <xf numFmtId="308" fontId="34" fillId="0" borderId="1" xfId="527" applyNumberFormat="1" applyFont="1" applyFill="1" applyBorder="1" applyAlignment="1">
      <alignment horizontal="center" vertical="center"/>
    </xf>
    <xf numFmtId="308" fontId="226" fillId="0" borderId="1" xfId="527" applyNumberFormat="1" applyFont="1" applyBorder="1" applyAlignment="1">
      <alignment horizontal="center" vertical="center"/>
    </xf>
    <xf numFmtId="308" fontId="48" fillId="0" borderId="1" xfId="527" applyNumberFormat="1" applyFont="1" applyBorder="1" applyAlignment="1">
      <alignment horizontal="center" vertical="center"/>
    </xf>
    <xf numFmtId="308" fontId="34" fillId="0" borderId="1" xfId="527" applyNumberFormat="1" applyFont="1" applyBorder="1" applyAlignment="1">
      <alignment horizontal="center" vertical="center"/>
    </xf>
    <xf numFmtId="0" fontId="34" fillId="0" borderId="1" xfId="0" applyFont="1" applyBorder="1" applyAlignment="1">
      <alignment horizontal="center" vertical="center"/>
    </xf>
    <xf numFmtId="0" fontId="48" fillId="0" borderId="1" xfId="0" quotePrefix="1" applyFont="1" applyBorder="1" applyAlignment="1">
      <alignment horizontal="center" vertical="center"/>
    </xf>
    <xf numFmtId="0" fontId="226" fillId="0" borderId="1" xfId="0" quotePrefix="1" applyFont="1" applyBorder="1" applyAlignment="1">
      <alignment horizontal="center" vertical="center"/>
    </xf>
    <xf numFmtId="173" fontId="226" fillId="0" borderId="1" xfId="3573" applyNumberFormat="1" applyFont="1" applyFill="1" applyBorder="1" applyAlignment="1">
      <alignment vertical="center"/>
    </xf>
    <xf numFmtId="0" fontId="34" fillId="0" borderId="1" xfId="0" applyFont="1" applyBorder="1" applyAlignment="1">
      <alignment horizontal="left" vertical="center" wrapText="1"/>
    </xf>
    <xf numFmtId="0" fontId="229" fillId="0" borderId="0" xfId="0" applyFont="1"/>
    <xf numFmtId="0" fontId="232" fillId="0" borderId="0" xfId="0" applyFont="1"/>
    <xf numFmtId="43" fontId="34" fillId="0" borderId="1" xfId="527" applyFont="1" applyFill="1" applyBorder="1" applyAlignment="1">
      <alignment horizontal="center" vertical="center"/>
    </xf>
    <xf numFmtId="0" fontId="6" fillId="0" borderId="0" xfId="0" applyFont="1"/>
    <xf numFmtId="43" fontId="226" fillId="0" borderId="1" xfId="527" applyFont="1" applyFill="1" applyBorder="1" applyAlignment="1">
      <alignment horizontal="center" vertical="center"/>
    </xf>
    <xf numFmtId="43" fontId="48" fillId="0" borderId="1" xfId="527" quotePrefix="1" applyFont="1" applyFill="1" applyBorder="1" applyAlignment="1">
      <alignment horizontal="center" vertical="center"/>
    </xf>
    <xf numFmtId="43" fontId="228" fillId="0" borderId="1" xfId="527" quotePrefix="1" applyFont="1" applyFill="1" applyBorder="1" applyAlignment="1">
      <alignment horizontal="center" vertical="center"/>
    </xf>
    <xf numFmtId="43" fontId="34" fillId="0" borderId="1" xfId="527" quotePrefix="1" applyFont="1" applyFill="1" applyBorder="1" applyAlignment="1">
      <alignment horizontal="center" vertical="center"/>
    </xf>
    <xf numFmtId="43" fontId="48" fillId="0" borderId="1" xfId="527" applyFont="1" applyBorder="1" applyAlignment="1">
      <alignment horizontal="center" vertical="center"/>
    </xf>
    <xf numFmtId="0" fontId="34" fillId="0" borderId="1" xfId="0" applyFont="1" applyBorder="1" applyAlignment="1">
      <alignment horizontal="justify" vertical="center"/>
    </xf>
    <xf numFmtId="0" fontId="41" fillId="0" borderId="7" xfId="4470" applyFont="1" applyBorder="1" applyAlignment="1">
      <alignment vertical="center" wrapText="1"/>
    </xf>
    <xf numFmtId="0" fontId="31" fillId="0" borderId="0" xfId="4484" applyFont="1"/>
    <xf numFmtId="0" fontId="12" fillId="0" borderId="0" xfId="4484" applyFont="1"/>
    <xf numFmtId="0" fontId="12" fillId="0" borderId="0" xfId="4484" applyFont="1" applyAlignment="1">
      <alignment horizontal="center" vertical="center" wrapText="1"/>
    </xf>
    <xf numFmtId="182" fontId="12" fillId="0" borderId="0" xfId="4470" applyNumberFormat="1" applyFont="1"/>
    <xf numFmtId="182" fontId="29" fillId="0" borderId="0" xfId="4470" quotePrefix="1" applyNumberFormat="1" applyFont="1" applyAlignment="1">
      <alignment horizontal="center" vertical="center" wrapText="1"/>
    </xf>
    <xf numFmtId="173" fontId="12" fillId="0" borderId="0" xfId="3573" applyNumberFormat="1" applyFont="1" applyFill="1" applyBorder="1" applyAlignment="1" applyProtection="1">
      <alignment horizontal="right" vertical="center" wrapText="1"/>
    </xf>
    <xf numFmtId="308" fontId="12" fillId="0" borderId="0" xfId="3657" applyNumberFormat="1" applyFont="1" applyFill="1" applyBorder="1" applyAlignment="1">
      <alignment horizontal="right" vertical="center" wrapText="1"/>
    </xf>
    <xf numFmtId="182" fontId="12" fillId="0" borderId="0" xfId="4470" applyNumberFormat="1" applyFont="1" applyAlignment="1">
      <alignment horizontal="right" vertical="center" wrapText="1"/>
    </xf>
    <xf numFmtId="0" fontId="233" fillId="0" borderId="1" xfId="4484" applyFont="1" applyBorder="1" applyAlignment="1">
      <alignment horizontal="center" vertical="center" wrapText="1"/>
    </xf>
    <xf numFmtId="0" fontId="233" fillId="0" borderId="1" xfId="4484" applyFont="1" applyBorder="1" applyAlignment="1">
      <alignment horizontal="left" vertical="center" wrapText="1"/>
    </xf>
    <xf numFmtId="0" fontId="233" fillId="0" borderId="1" xfId="4484" applyFont="1" applyBorder="1" applyAlignment="1">
      <alignment vertical="center" wrapText="1"/>
    </xf>
    <xf numFmtId="43" fontId="41" fillId="0" borderId="1" xfId="3657" applyFont="1" applyFill="1" applyBorder="1" applyAlignment="1">
      <alignment horizontal="center" vertical="center" wrapText="1"/>
    </xf>
    <xf numFmtId="43" fontId="41" fillId="0" borderId="1" xfId="3657" applyFont="1" applyFill="1" applyBorder="1" applyAlignment="1">
      <alignment horizontal="right" vertical="center" wrapText="1"/>
    </xf>
    <xf numFmtId="0" fontId="41" fillId="0" borderId="1" xfId="4484" quotePrefix="1" applyFont="1" applyBorder="1" applyAlignment="1">
      <alignment horizontal="center" vertical="center" wrapText="1"/>
    </xf>
    <xf numFmtId="0" fontId="41" fillId="0" borderId="1" xfId="4484" quotePrefix="1" applyFont="1" applyBorder="1" applyAlignment="1">
      <alignment vertical="center" wrapText="1"/>
    </xf>
    <xf numFmtId="307" fontId="41" fillId="0" borderId="1" xfId="3657" applyNumberFormat="1" applyFont="1" applyFill="1" applyBorder="1" applyAlignment="1">
      <alignment horizontal="right" vertical="center" wrapText="1"/>
    </xf>
    <xf numFmtId="308" fontId="41" fillId="0" borderId="1" xfId="3657" applyNumberFormat="1" applyFont="1" applyFill="1" applyBorder="1" applyAlignment="1">
      <alignment horizontal="right" vertical="center" wrapText="1"/>
    </xf>
    <xf numFmtId="0" fontId="41" fillId="0" borderId="1" xfId="4484" applyFont="1" applyBorder="1" applyAlignment="1">
      <alignment vertical="center" wrapText="1"/>
    </xf>
    <xf numFmtId="306" fontId="41" fillId="0" borderId="1" xfId="3657" quotePrefix="1" applyNumberFormat="1" applyFont="1" applyFill="1" applyBorder="1" applyAlignment="1">
      <alignment horizontal="right" vertical="center" wrapText="1"/>
    </xf>
    <xf numFmtId="308" fontId="41" fillId="0" borderId="1" xfId="3657" quotePrefix="1" applyNumberFormat="1" applyFont="1" applyFill="1" applyBorder="1" applyAlignment="1">
      <alignment horizontal="right" vertical="center" wrapText="1"/>
    </xf>
    <xf numFmtId="307" fontId="41" fillId="0" borderId="1" xfId="3657" quotePrefix="1" applyNumberFormat="1" applyFont="1" applyFill="1" applyBorder="1" applyAlignment="1">
      <alignment horizontal="right" vertical="center" wrapText="1"/>
    </xf>
    <xf numFmtId="0" fontId="41" fillId="0" borderId="1" xfId="4484" applyFont="1" applyBorder="1" applyAlignment="1">
      <alignment horizontal="center" vertical="center" wrapText="1"/>
    </xf>
    <xf numFmtId="306" fontId="41" fillId="0" borderId="1" xfId="3657" applyNumberFormat="1" applyFont="1" applyFill="1" applyBorder="1" applyAlignment="1">
      <alignment horizontal="right" vertical="center" wrapText="1"/>
    </xf>
    <xf numFmtId="0" fontId="233" fillId="0" borderId="1" xfId="4484" quotePrefix="1" applyFont="1" applyBorder="1" applyAlignment="1">
      <alignment vertical="center" wrapText="1"/>
    </xf>
    <xf numFmtId="165" fontId="41" fillId="0" borderId="1" xfId="3657" quotePrefix="1" applyNumberFormat="1" applyFont="1" applyFill="1" applyBorder="1" applyAlignment="1">
      <alignment horizontal="right" vertical="center" wrapText="1"/>
    </xf>
    <xf numFmtId="165" fontId="41" fillId="0" borderId="1" xfId="3657" applyNumberFormat="1" applyFont="1" applyFill="1" applyBorder="1" applyAlignment="1">
      <alignment horizontal="right" vertical="center" wrapText="1"/>
    </xf>
    <xf numFmtId="173" fontId="41" fillId="0" borderId="1" xfId="3572" quotePrefix="1" applyNumberFormat="1" applyFont="1" applyFill="1" applyBorder="1" applyAlignment="1">
      <alignment horizontal="right" vertical="center" wrapText="1"/>
    </xf>
    <xf numFmtId="0" fontId="233" fillId="0" borderId="1" xfId="4484" quotePrefix="1" applyFont="1" applyBorder="1" applyAlignment="1">
      <alignment horizontal="center" vertical="center" wrapText="1"/>
    </xf>
    <xf numFmtId="0" fontId="233" fillId="0" borderId="1" xfId="4484" applyFont="1" applyBorder="1" applyAlignment="1">
      <alignment horizontal="justify" vertical="center" wrapText="1"/>
    </xf>
    <xf numFmtId="0" fontId="41" fillId="0" borderId="1" xfId="4484" applyFont="1" applyBorder="1" applyAlignment="1">
      <alignment horizontal="left" vertical="center" wrapText="1"/>
    </xf>
    <xf numFmtId="306" fontId="233" fillId="0" borderId="1" xfId="3657" applyNumberFormat="1" applyFont="1" applyFill="1" applyBorder="1" applyAlignment="1">
      <alignment horizontal="center" vertical="center" wrapText="1"/>
    </xf>
    <xf numFmtId="0" fontId="238" fillId="0" borderId="7" xfId="4484" applyFont="1" applyBorder="1" applyAlignment="1">
      <alignment horizontal="center" vertical="center" wrapText="1"/>
    </xf>
    <xf numFmtId="308" fontId="238" fillId="0" borderId="7" xfId="3657" applyNumberFormat="1" applyFont="1" applyFill="1" applyBorder="1" applyAlignment="1">
      <alignment horizontal="center" vertical="center" wrapText="1"/>
    </xf>
    <xf numFmtId="173" fontId="238" fillId="0" borderId="7" xfId="3572" applyNumberFormat="1" applyFont="1" applyFill="1" applyBorder="1" applyAlignment="1">
      <alignment horizontal="center" vertical="center" wrapText="1"/>
    </xf>
    <xf numFmtId="308" fontId="41" fillId="0" borderId="7" xfId="3657" applyNumberFormat="1" applyFont="1" applyFill="1" applyBorder="1" applyAlignment="1">
      <alignment horizontal="right" vertical="center" wrapText="1"/>
    </xf>
    <xf numFmtId="0" fontId="41" fillId="0" borderId="7" xfId="4484" quotePrefix="1" applyFont="1" applyBorder="1" applyAlignment="1">
      <alignment horizontal="center" vertical="center" wrapText="1"/>
    </xf>
    <xf numFmtId="0" fontId="41" fillId="0" borderId="7" xfId="4484" applyFont="1" applyBorder="1" applyAlignment="1">
      <alignment vertical="center" wrapText="1"/>
    </xf>
    <xf numFmtId="308" fontId="41" fillId="0" borderId="7" xfId="3657" applyNumberFormat="1" applyFont="1" applyFill="1" applyBorder="1" applyAlignment="1">
      <alignment horizontal="center" vertical="center" wrapText="1"/>
    </xf>
    <xf numFmtId="307" fontId="41" fillId="0" borderId="7" xfId="3657" applyNumberFormat="1" applyFont="1" applyFill="1" applyBorder="1" applyAlignment="1">
      <alignment horizontal="right" vertical="center" wrapText="1"/>
    </xf>
    <xf numFmtId="43" fontId="41" fillId="0" borderId="7" xfId="3657" quotePrefix="1" applyFont="1" applyFill="1" applyBorder="1" applyAlignment="1">
      <alignment horizontal="center" vertical="center" wrapText="1"/>
    </xf>
    <xf numFmtId="0" fontId="238" fillId="0" borderId="7" xfId="4484" quotePrefix="1" applyFont="1" applyBorder="1" applyAlignment="1">
      <alignment horizontal="center" vertical="center" wrapText="1"/>
    </xf>
    <xf numFmtId="0" fontId="238" fillId="0" borderId="7" xfId="4484" applyFont="1" applyBorder="1" applyAlignment="1">
      <alignment vertical="center" wrapText="1"/>
    </xf>
    <xf numFmtId="307" fontId="238" fillId="0" borderId="7" xfId="3657" applyNumberFormat="1" applyFont="1" applyFill="1" applyBorder="1" applyAlignment="1">
      <alignment horizontal="right" vertical="center" wrapText="1"/>
    </xf>
    <xf numFmtId="43" fontId="238" fillId="0" borderId="7" xfId="3657" quotePrefix="1" applyFont="1" applyFill="1" applyBorder="1" applyAlignment="1">
      <alignment horizontal="center" vertical="center" wrapText="1"/>
    </xf>
    <xf numFmtId="0" fontId="233" fillId="0" borderId="7" xfId="4484" applyFont="1" applyBorder="1" applyAlignment="1">
      <alignment horizontal="center" vertical="center" wrapText="1"/>
    </xf>
    <xf numFmtId="0" fontId="233" fillId="0" borderId="7" xfId="4484" applyFont="1" applyBorder="1" applyAlignment="1">
      <alignment vertical="center" wrapText="1"/>
    </xf>
    <xf numFmtId="173" fontId="41" fillId="0" borderId="7" xfId="3572" applyNumberFormat="1" applyFont="1" applyFill="1" applyBorder="1" applyAlignment="1">
      <alignment horizontal="center" vertical="center" wrapText="1"/>
    </xf>
    <xf numFmtId="43" fontId="233" fillId="0" borderId="7" xfId="3657" applyFont="1" applyFill="1" applyBorder="1" applyAlignment="1">
      <alignment horizontal="center" vertical="center" wrapText="1"/>
    </xf>
    <xf numFmtId="0" fontId="41" fillId="0" borderId="7" xfId="4484" applyFont="1" applyBorder="1" applyAlignment="1">
      <alignment horizontal="center" vertical="center" wrapText="1"/>
    </xf>
    <xf numFmtId="307" fontId="233" fillId="0" borderId="7" xfId="3657" applyNumberFormat="1" applyFont="1" applyFill="1" applyBorder="1" applyAlignment="1">
      <alignment horizontal="right" vertical="center" wrapText="1"/>
    </xf>
    <xf numFmtId="0" fontId="233" fillId="0" borderId="7" xfId="4484" applyFont="1" applyBorder="1" applyAlignment="1">
      <alignment horizontal="left" vertical="center" wrapText="1"/>
    </xf>
    <xf numFmtId="3" fontId="233" fillId="0" borderId="7" xfId="3574" applyNumberFormat="1" applyFont="1" applyFill="1" applyBorder="1" applyAlignment="1">
      <alignment horizontal="right" vertical="center" wrapText="1"/>
    </xf>
    <xf numFmtId="182" fontId="233" fillId="0" borderId="7" xfId="4470" quotePrefix="1" applyNumberFormat="1" applyFont="1" applyBorder="1" applyAlignment="1">
      <alignment horizontal="center" vertical="center" wrapText="1"/>
    </xf>
    <xf numFmtId="0" fontId="233" fillId="0" borderId="7" xfId="4470" applyFont="1" applyBorder="1" applyAlignment="1">
      <alignment vertical="center" wrapText="1"/>
    </xf>
    <xf numFmtId="307" fontId="233" fillId="0" borderId="7" xfId="3657" applyNumberFormat="1" applyFont="1" applyFill="1" applyBorder="1" applyAlignment="1">
      <alignment horizontal="center" vertical="center" wrapText="1"/>
    </xf>
    <xf numFmtId="173" fontId="233" fillId="0" borderId="7" xfId="3573" applyNumberFormat="1" applyFont="1" applyFill="1" applyBorder="1" applyAlignment="1" applyProtection="1">
      <alignment horizontal="right" vertical="center" wrapText="1"/>
    </xf>
    <xf numFmtId="182" fontId="233" fillId="0" borderId="7" xfId="4470" applyNumberFormat="1" applyFont="1" applyBorder="1" applyAlignment="1">
      <alignment horizontal="right" vertical="center" wrapText="1"/>
    </xf>
    <xf numFmtId="0" fontId="41" fillId="0" borderId="7" xfId="4491" quotePrefix="1" applyFont="1" applyBorder="1" applyAlignment="1">
      <alignment horizontal="center" vertical="center" wrapText="1"/>
    </xf>
    <xf numFmtId="0" fontId="41" fillId="0" borderId="7" xfId="4491" applyFont="1" applyBorder="1" applyAlignment="1">
      <alignment horizontal="left" vertical="center" wrapText="1"/>
    </xf>
    <xf numFmtId="307" fontId="41" fillId="0" borderId="7" xfId="3657" applyNumberFormat="1" applyFont="1" applyFill="1" applyBorder="1" applyAlignment="1">
      <alignment horizontal="center" vertical="center" wrapText="1"/>
    </xf>
    <xf numFmtId="173" fontId="41" fillId="0" borderId="7" xfId="3573" applyNumberFormat="1" applyFont="1" applyFill="1" applyBorder="1" applyAlignment="1" applyProtection="1">
      <alignment horizontal="right" vertical="center" wrapText="1"/>
    </xf>
    <xf numFmtId="182" fontId="41" fillId="0" borderId="7" xfId="4470" applyNumberFormat="1" applyFont="1" applyBorder="1" applyAlignment="1">
      <alignment horizontal="right" vertical="center" wrapText="1"/>
    </xf>
    <xf numFmtId="0" fontId="41" fillId="38" borderId="7" xfId="4491" applyFont="1" applyFill="1" applyBorder="1" applyAlignment="1">
      <alignment vertical="center" wrapText="1"/>
    </xf>
    <xf numFmtId="307" fontId="236" fillId="0" borderId="7" xfId="3657" applyNumberFormat="1" applyFont="1" applyFill="1" applyBorder="1" applyAlignment="1">
      <alignment horizontal="right" vertical="center" wrapText="1"/>
    </xf>
    <xf numFmtId="173" fontId="236" fillId="0" borderId="7" xfId="3573" applyNumberFormat="1" applyFont="1" applyFill="1" applyBorder="1" applyAlignment="1" applyProtection="1">
      <alignment horizontal="right" vertical="center" wrapText="1"/>
    </xf>
    <xf numFmtId="182" fontId="233" fillId="0" borderId="7" xfId="4470" applyNumberFormat="1" applyFont="1" applyBorder="1" applyAlignment="1">
      <alignment horizontal="center" vertical="center" wrapText="1"/>
    </xf>
    <xf numFmtId="182" fontId="239" fillId="0" borderId="7" xfId="4470" applyNumberFormat="1" applyFont="1" applyBorder="1" applyAlignment="1">
      <alignment horizontal="center" vertical="center" wrapText="1"/>
    </xf>
    <xf numFmtId="0" fontId="239" fillId="0" borderId="7" xfId="4470" applyFont="1" applyBorder="1" applyAlignment="1">
      <alignment vertical="center" wrapText="1"/>
    </xf>
    <xf numFmtId="307" fontId="239" fillId="0" borderId="7" xfId="3657" applyNumberFormat="1" applyFont="1" applyFill="1" applyBorder="1" applyAlignment="1">
      <alignment horizontal="center" vertical="center" wrapText="1"/>
    </xf>
    <xf numFmtId="307" fontId="239" fillId="0" borderId="7" xfId="3657" applyNumberFormat="1" applyFont="1" applyFill="1" applyBorder="1" applyAlignment="1">
      <alignment horizontal="right" vertical="center" wrapText="1"/>
    </xf>
    <xf numFmtId="173" fontId="239" fillId="0" borderId="7" xfId="3573" applyNumberFormat="1" applyFont="1" applyFill="1" applyBorder="1" applyAlignment="1" applyProtection="1">
      <alignment horizontal="right" vertical="center" wrapText="1"/>
    </xf>
    <xf numFmtId="182" fontId="239" fillId="0" borderId="7" xfId="4470" applyNumberFormat="1" applyFont="1" applyBorder="1" applyAlignment="1">
      <alignment horizontal="right" vertical="center" wrapText="1"/>
    </xf>
    <xf numFmtId="182" fontId="239" fillId="0" borderId="7" xfId="4470" quotePrefix="1" applyNumberFormat="1" applyFont="1" applyBorder="1" applyAlignment="1">
      <alignment horizontal="center" vertical="center" wrapText="1"/>
    </xf>
    <xf numFmtId="0" fontId="229" fillId="0" borderId="0" xfId="4484" applyFont="1"/>
    <xf numFmtId="0" fontId="237" fillId="0" borderId="1" xfId="4484" applyFont="1" applyBorder="1" applyAlignment="1">
      <alignment horizontal="center" vertical="center" wrapText="1"/>
    </xf>
    <xf numFmtId="43" fontId="236" fillId="0" borderId="1" xfId="3657" applyFont="1" applyFill="1" applyBorder="1" applyAlignment="1">
      <alignment horizontal="right" vertical="center" wrapText="1"/>
    </xf>
    <xf numFmtId="307" fontId="236" fillId="0" borderId="1" xfId="3657" applyNumberFormat="1" applyFont="1" applyFill="1" applyBorder="1" applyAlignment="1">
      <alignment horizontal="right" vertical="center" wrapText="1"/>
    </xf>
    <xf numFmtId="306" fontId="236" fillId="0" borderId="1" xfId="3657" quotePrefix="1" applyNumberFormat="1" applyFont="1" applyFill="1" applyBorder="1" applyAlignment="1">
      <alignment horizontal="right" vertical="center" wrapText="1"/>
    </xf>
    <xf numFmtId="307" fontId="236" fillId="0" borderId="1" xfId="3657" quotePrefix="1" applyNumberFormat="1" applyFont="1" applyFill="1" applyBorder="1" applyAlignment="1">
      <alignment horizontal="right" vertical="center" wrapText="1"/>
    </xf>
    <xf numFmtId="308" fontId="236" fillId="0" borderId="1" xfId="3657" applyNumberFormat="1" applyFont="1" applyFill="1" applyBorder="1" applyAlignment="1">
      <alignment horizontal="right" vertical="center" wrapText="1"/>
    </xf>
    <xf numFmtId="165" fontId="236" fillId="0" borderId="1" xfId="3657" quotePrefix="1" applyNumberFormat="1" applyFont="1" applyFill="1" applyBorder="1" applyAlignment="1">
      <alignment horizontal="right" vertical="center" wrapText="1"/>
    </xf>
    <xf numFmtId="173" fontId="236" fillId="0" borderId="1" xfId="3572" quotePrefix="1" applyNumberFormat="1" applyFont="1" applyFill="1" applyBorder="1" applyAlignment="1">
      <alignment horizontal="right" vertical="center" wrapText="1"/>
    </xf>
    <xf numFmtId="306" fontId="237" fillId="0" borderId="1" xfId="3657" applyNumberFormat="1" applyFont="1" applyFill="1" applyBorder="1" applyAlignment="1">
      <alignment horizontal="center" vertical="center" wrapText="1"/>
    </xf>
    <xf numFmtId="307" fontId="240" fillId="0" borderId="7" xfId="3657" applyNumberFormat="1" applyFont="1" applyFill="1" applyBorder="1" applyAlignment="1">
      <alignment horizontal="right" vertical="center" wrapText="1"/>
    </xf>
    <xf numFmtId="307" fontId="237" fillId="0" borderId="7" xfId="3657" applyNumberFormat="1" applyFont="1" applyFill="1" applyBorder="1" applyAlignment="1">
      <alignment horizontal="right" vertical="center" wrapText="1"/>
    </xf>
    <xf numFmtId="0" fontId="236" fillId="0" borderId="7" xfId="4484" applyFont="1" applyBorder="1" applyAlignment="1">
      <alignment horizontal="center" vertical="center" wrapText="1"/>
    </xf>
    <xf numFmtId="307" fontId="242" fillId="0" borderId="7" xfId="3657" applyNumberFormat="1" applyFont="1" applyFill="1" applyBorder="1" applyAlignment="1">
      <alignment horizontal="right" vertical="center" wrapText="1"/>
    </xf>
    <xf numFmtId="3" fontId="41" fillId="0" borderId="7" xfId="1645" applyNumberFormat="1" applyFont="1" applyBorder="1" applyAlignment="1">
      <alignment horizontal="right"/>
    </xf>
    <xf numFmtId="3" fontId="238" fillId="0" borderId="7" xfId="1645" applyNumberFormat="1" applyFont="1" applyBorder="1" applyAlignment="1">
      <alignment horizontal="right"/>
    </xf>
    <xf numFmtId="3" fontId="238" fillId="0" borderId="7" xfId="0" applyNumberFormat="1" applyFont="1" applyBorder="1" applyAlignment="1">
      <alignment horizontal="right"/>
    </xf>
    <xf numFmtId="182" fontId="238" fillId="0" borderId="7" xfId="1645" applyNumberFormat="1" applyFont="1" applyBorder="1" applyAlignment="1">
      <alignment horizontal="right"/>
    </xf>
    <xf numFmtId="172" fontId="238" fillId="38" borderId="7" xfId="4492" applyNumberFormat="1" applyFont="1" applyFill="1" applyBorder="1" applyAlignment="1">
      <alignment horizontal="right" wrapText="1"/>
    </xf>
    <xf numFmtId="0" fontId="233" fillId="0" borderId="7" xfId="3574" applyNumberFormat="1" applyFont="1" applyFill="1" applyBorder="1" applyAlignment="1">
      <alignment horizontal="right" vertical="center" wrapText="1"/>
    </xf>
    <xf numFmtId="0" fontId="233" fillId="0" borderId="0" xfId="4484" applyFont="1" applyAlignment="1">
      <alignment horizontal="center" vertical="center" wrapText="1"/>
    </xf>
    <xf numFmtId="0" fontId="41" fillId="0" borderId="0" xfId="4484" applyFont="1"/>
    <xf numFmtId="0" fontId="233" fillId="0" borderId="0" xfId="4484" applyFont="1" applyAlignment="1">
      <alignment wrapText="1"/>
    </xf>
    <xf numFmtId="0" fontId="233" fillId="0" borderId="0" xfId="4484" applyFont="1"/>
    <xf numFmtId="307" fontId="41" fillId="0" borderId="0" xfId="4484" applyNumberFormat="1" applyFont="1" applyAlignment="1">
      <alignment wrapText="1"/>
    </xf>
    <xf numFmtId="0" fontId="41" fillId="0" borderId="0" xfId="4484" applyFont="1" applyAlignment="1">
      <alignment wrapText="1"/>
    </xf>
    <xf numFmtId="43" fontId="41" fillId="0" borderId="0" xfId="3572" applyFont="1" applyFill="1" applyAlignment="1">
      <alignment wrapText="1"/>
    </xf>
    <xf numFmtId="307" fontId="233" fillId="0" borderId="0" xfId="4484" applyNumberFormat="1" applyFont="1" applyAlignment="1">
      <alignment wrapText="1"/>
    </xf>
    <xf numFmtId="43" fontId="233" fillId="0" borderId="0" xfId="4484" applyNumberFormat="1" applyFont="1" applyAlignment="1">
      <alignment wrapText="1"/>
    </xf>
    <xf numFmtId="43" fontId="41" fillId="0" borderId="0" xfId="3657" applyFont="1" applyFill="1" applyBorder="1"/>
    <xf numFmtId="43" fontId="233" fillId="0" borderId="0" xfId="3657" applyFont="1" applyFill="1" applyBorder="1"/>
    <xf numFmtId="43" fontId="238" fillId="0" borderId="0" xfId="3657" applyFont="1" applyFill="1" applyBorder="1"/>
    <xf numFmtId="309" fontId="238" fillId="0" borderId="0" xfId="3657" applyNumberFormat="1" applyFont="1" applyFill="1" applyBorder="1"/>
    <xf numFmtId="305" fontId="233" fillId="0" borderId="0" xfId="4470" applyNumberFormat="1" applyFont="1"/>
    <xf numFmtId="182" fontId="233" fillId="0" borderId="0" xfId="4470" applyNumberFormat="1" applyFont="1"/>
    <xf numFmtId="305" fontId="41" fillId="0" borderId="0" xfId="4470" applyNumberFormat="1" applyFont="1"/>
    <xf numFmtId="182" fontId="41" fillId="0" borderId="0" xfId="4484" applyNumberFormat="1" applyFont="1"/>
    <xf numFmtId="305" fontId="239" fillId="0" borderId="0" xfId="4470" applyNumberFormat="1" applyFont="1"/>
    <xf numFmtId="182" fontId="239" fillId="0" borderId="0" xfId="4470" applyNumberFormat="1" applyFont="1"/>
    <xf numFmtId="182" fontId="41" fillId="0" borderId="0" xfId="4470" applyNumberFormat="1" applyFont="1"/>
    <xf numFmtId="0" fontId="12" fillId="0" borderId="43" xfId="0" applyFont="1" applyBorder="1"/>
    <xf numFmtId="0" fontId="12" fillId="0" borderId="10" xfId="0" applyFont="1" applyBorder="1"/>
    <xf numFmtId="0" fontId="12" fillId="0" borderId="0" xfId="0" applyFont="1" applyAlignment="1">
      <alignment wrapText="1"/>
    </xf>
    <xf numFmtId="0" fontId="12" fillId="0" borderId="44" xfId="0" applyFont="1" applyBorder="1"/>
    <xf numFmtId="0" fontId="12" fillId="0" borderId="45" xfId="0" applyFont="1" applyBorder="1"/>
    <xf numFmtId="0" fontId="12" fillId="0" borderId="46" xfId="0" applyFont="1" applyBorder="1"/>
    <xf numFmtId="9" fontId="12" fillId="0" borderId="1" xfId="8435" applyFont="1" applyFill="1" applyBorder="1" applyAlignment="1">
      <alignment horizontal="center" vertical="center" wrapText="1"/>
    </xf>
    <xf numFmtId="4" fontId="12" fillId="0" borderId="1" xfId="3572" applyNumberFormat="1" applyFont="1" applyFill="1" applyBorder="1" applyAlignment="1">
      <alignment horizontal="right" vertical="center"/>
    </xf>
    <xf numFmtId="0" fontId="12" fillId="0" borderId="0" xfId="0" applyFont="1" applyFill="1"/>
    <xf numFmtId="0" fontId="31" fillId="0" borderId="1" xfId="4492" applyFont="1" applyFill="1" applyBorder="1" applyAlignment="1">
      <alignment horizontal="center" vertical="center" wrapText="1"/>
    </xf>
    <xf numFmtId="0" fontId="31" fillId="0" borderId="1" xfId="4492" applyFont="1" applyFill="1" applyBorder="1" applyAlignment="1">
      <alignment horizontal="left" vertical="center" wrapText="1"/>
    </xf>
    <xf numFmtId="172" fontId="12" fillId="0" borderId="1" xfId="0" quotePrefix="1" applyNumberFormat="1" applyFont="1" applyFill="1" applyBorder="1" applyAlignment="1">
      <alignment horizontal="right" wrapText="1"/>
    </xf>
    <xf numFmtId="306" fontId="12" fillId="0" borderId="1" xfId="0" applyNumberFormat="1" applyFont="1" applyFill="1" applyBorder="1" applyAlignment="1">
      <alignment horizontal="right"/>
    </xf>
    <xf numFmtId="306" fontId="12" fillId="0" borderId="1" xfId="0" applyNumberFormat="1" applyFont="1" applyFill="1" applyBorder="1" applyAlignment="1">
      <alignment horizontal="right" wrapText="1"/>
    </xf>
    <xf numFmtId="172" fontId="31" fillId="0" borderId="1" xfId="0" applyNumberFormat="1" applyFont="1" applyFill="1" applyBorder="1"/>
    <xf numFmtId="1" fontId="12" fillId="0" borderId="1" xfId="4492" quotePrefix="1" applyNumberFormat="1" applyFont="1" applyFill="1" applyBorder="1" applyAlignment="1">
      <alignment horizontal="center" vertical="center" wrapText="1"/>
    </xf>
    <xf numFmtId="0" fontId="12" fillId="0" borderId="1" xfId="0" applyFont="1" applyFill="1" applyBorder="1" applyAlignment="1">
      <alignment horizontal="left" vertical="center" wrapText="1"/>
    </xf>
    <xf numFmtId="1" fontId="12" fillId="0" borderId="1" xfId="0" quotePrefix="1" applyNumberFormat="1" applyFont="1" applyFill="1" applyBorder="1" applyAlignment="1">
      <alignment horizontal="center" vertical="center" wrapText="1"/>
    </xf>
    <xf numFmtId="310" fontId="12" fillId="0" borderId="1" xfId="0" quotePrefix="1" applyNumberFormat="1" applyFont="1" applyFill="1" applyBorder="1" applyAlignment="1">
      <alignment horizontal="right" vertical="center" wrapText="1"/>
    </xf>
    <xf numFmtId="1" fontId="12" fillId="0" borderId="1" xfId="0" quotePrefix="1" applyNumberFormat="1" applyFont="1" applyFill="1" applyBorder="1" applyAlignment="1">
      <alignment horizontal="right" vertical="center" wrapText="1"/>
    </xf>
    <xf numFmtId="310" fontId="12" fillId="0" borderId="1" xfId="0" applyNumberFormat="1" applyFont="1" applyFill="1" applyBorder="1" applyAlignment="1">
      <alignment horizontal="right" vertical="center"/>
    </xf>
    <xf numFmtId="306" fontId="12" fillId="0" borderId="1" xfId="0" applyNumberFormat="1" applyFont="1" applyFill="1" applyBorder="1" applyAlignment="1">
      <alignment horizontal="right" vertical="center" wrapText="1"/>
    </xf>
    <xf numFmtId="37" fontId="12" fillId="0" borderId="1" xfId="0" applyNumberFormat="1" applyFont="1" applyFill="1" applyBorder="1" applyAlignment="1">
      <alignment horizontal="right" vertical="center"/>
    </xf>
    <xf numFmtId="306" fontId="12" fillId="0" borderId="1" xfId="0" applyNumberFormat="1" applyFont="1" applyFill="1" applyBorder="1" applyAlignment="1">
      <alignment horizontal="right" vertical="center"/>
    </xf>
    <xf numFmtId="0" fontId="31" fillId="0" borderId="1" xfId="0" applyFont="1" applyFill="1" applyBorder="1"/>
    <xf numFmtId="311" fontId="12" fillId="0" borderId="0" xfId="0" applyNumberFormat="1" applyFont="1" applyFill="1"/>
    <xf numFmtId="173" fontId="12" fillId="0" borderId="0" xfId="0" applyNumberFormat="1" applyFont="1" applyFill="1"/>
    <xf numFmtId="1" fontId="12" fillId="0" borderId="1" xfId="0" applyNumberFormat="1" applyFont="1" applyFill="1" applyBorder="1" applyAlignment="1">
      <alignment horizontal="center" vertical="center" wrapText="1"/>
    </xf>
    <xf numFmtId="173" fontId="12" fillId="0" borderId="1" xfId="0" applyNumberFormat="1" applyFont="1" applyFill="1" applyBorder="1" applyAlignment="1">
      <alignment horizontal="right" vertical="center"/>
    </xf>
    <xf numFmtId="216" fontId="12" fillId="0" borderId="1" xfId="0" applyNumberFormat="1" applyFont="1" applyFill="1" applyBorder="1" applyAlignment="1">
      <alignment horizontal="right" vertical="center"/>
    </xf>
    <xf numFmtId="4" fontId="12" fillId="0" borderId="0" xfId="0" applyNumberFormat="1" applyFont="1" applyFill="1"/>
    <xf numFmtId="0" fontId="12" fillId="0" borderId="1" xfId="0" applyFont="1" applyFill="1" applyBorder="1" applyAlignment="1">
      <alignment vertical="center" wrapText="1"/>
    </xf>
    <xf numFmtId="39" fontId="12" fillId="0" borderId="1" xfId="0" applyNumberFormat="1" applyFont="1" applyFill="1" applyBorder="1" applyAlignment="1">
      <alignment horizontal="right" vertical="center"/>
    </xf>
    <xf numFmtId="172" fontId="12" fillId="0" borderId="1" xfId="0" applyNumberFormat="1" applyFont="1" applyFill="1" applyBorder="1" applyAlignment="1">
      <alignment horizontal="right" vertical="center"/>
    </xf>
    <xf numFmtId="310" fontId="12" fillId="0" borderId="0" xfId="0" applyNumberFormat="1" applyFont="1" applyFill="1"/>
    <xf numFmtId="1" fontId="31" fillId="0" borderId="1" xfId="4492" quotePrefix="1" applyNumberFormat="1" applyFont="1" applyFill="1" applyBorder="1" applyAlignment="1">
      <alignment horizontal="center" vertical="center" wrapText="1"/>
    </xf>
    <xf numFmtId="0" fontId="31" fillId="0" borderId="1" xfId="0" applyFont="1" applyFill="1" applyBorder="1" applyAlignment="1">
      <alignment vertical="center" wrapText="1"/>
    </xf>
    <xf numFmtId="172" fontId="12" fillId="0" borderId="0" xfId="0" applyNumberFormat="1" applyFont="1" applyFill="1"/>
    <xf numFmtId="43" fontId="12" fillId="0" borderId="1" xfId="0" applyNumberFormat="1" applyFont="1" applyFill="1" applyBorder="1" applyAlignment="1">
      <alignment horizontal="right" vertical="center"/>
    </xf>
    <xf numFmtId="37" fontId="12" fillId="0" borderId="1" xfId="0" quotePrefix="1" applyNumberFormat="1" applyFont="1" applyFill="1" applyBorder="1" applyAlignment="1">
      <alignment horizontal="right" vertical="center"/>
    </xf>
    <xf numFmtId="173" fontId="12" fillId="0" borderId="1" xfId="0" quotePrefix="1" applyNumberFormat="1" applyFont="1" applyFill="1" applyBorder="1" applyAlignment="1">
      <alignment horizontal="right" vertical="center" wrapText="1"/>
    </xf>
    <xf numFmtId="216" fontId="12" fillId="0" borderId="0" xfId="0" applyNumberFormat="1" applyFont="1" applyFill="1"/>
    <xf numFmtId="173" fontId="12" fillId="0" borderId="1" xfId="3572" applyNumberFormat="1" applyFont="1" applyFill="1" applyBorder="1" applyAlignment="1">
      <alignment horizontal="right" vertical="center"/>
    </xf>
    <xf numFmtId="39" fontId="12" fillId="0" borderId="0" xfId="0" applyNumberFormat="1" applyFont="1" applyFill="1"/>
    <xf numFmtId="43" fontId="12" fillId="0" borderId="1" xfId="3572" applyFont="1" applyFill="1" applyBorder="1" applyAlignment="1">
      <alignment horizontal="right" vertical="center"/>
    </xf>
    <xf numFmtId="0" fontId="12" fillId="0" borderId="1" xfId="0" applyFont="1" applyFill="1" applyBorder="1" applyAlignment="1">
      <alignment horizontal="right" vertical="center"/>
    </xf>
    <xf numFmtId="43" fontId="12" fillId="0" borderId="0" xfId="0" applyNumberFormat="1" applyFont="1" applyFill="1"/>
    <xf numFmtId="0" fontId="12" fillId="0" borderId="1" xfId="0" applyFont="1" applyFill="1" applyBorder="1"/>
    <xf numFmtId="9" fontId="12" fillId="0" borderId="1" xfId="0" quotePrefix="1" applyNumberFormat="1" applyFont="1" applyFill="1" applyBorder="1" applyAlignment="1">
      <alignment horizontal="center" vertical="center" wrapText="1"/>
    </xf>
    <xf numFmtId="0" fontId="12" fillId="0" borderId="1" xfId="0" applyFont="1" applyFill="1" applyBorder="1" applyAlignment="1">
      <alignment wrapText="1"/>
    </xf>
    <xf numFmtId="0" fontId="12" fillId="0" borderId="1" xfId="0" applyFont="1" applyFill="1" applyBorder="1" applyAlignment="1">
      <alignment vertical="center"/>
    </xf>
    <xf numFmtId="0" fontId="12" fillId="0" borderId="0" xfId="0" applyFont="1" applyFill="1" applyAlignment="1">
      <alignment horizontal="center"/>
    </xf>
    <xf numFmtId="0" fontId="12" fillId="0" borderId="0" xfId="0" applyFont="1" applyFill="1" applyAlignment="1">
      <alignment horizontal="right"/>
    </xf>
    <xf numFmtId="0" fontId="32" fillId="0" borderId="43" xfId="0" applyFont="1" applyBorder="1" applyAlignment="1">
      <alignment horizontal="center"/>
    </xf>
    <xf numFmtId="0" fontId="32" fillId="0" borderId="0" xfId="0" applyFont="1" applyAlignment="1">
      <alignment horizontal="center"/>
    </xf>
    <xf numFmtId="0" fontId="32" fillId="0" borderId="10" xfId="0" applyFont="1" applyBorder="1" applyAlignment="1">
      <alignment horizontal="center"/>
    </xf>
    <xf numFmtId="0" fontId="243" fillId="0" borderId="41" xfId="0" applyFont="1" applyBorder="1" applyAlignment="1">
      <alignment horizontal="center"/>
    </xf>
    <xf numFmtId="0" fontId="243" fillId="0" borderId="5" xfId="0" applyFont="1" applyBorder="1" applyAlignment="1">
      <alignment horizontal="center"/>
    </xf>
    <xf numFmtId="0" fontId="243" fillId="0" borderId="42" xfId="0" applyFont="1" applyBorder="1" applyAlignment="1">
      <alignment horizontal="center"/>
    </xf>
    <xf numFmtId="0" fontId="244" fillId="0" borderId="43" xfId="0" applyFont="1" applyBorder="1" applyAlignment="1">
      <alignment horizontal="center"/>
    </xf>
    <xf numFmtId="0" fontId="243" fillId="0" borderId="0" xfId="0" applyFont="1" applyAlignment="1">
      <alignment horizontal="center"/>
    </xf>
    <xf numFmtId="0" fontId="243" fillId="0" borderId="10" xfId="0" applyFont="1" applyBorder="1" applyAlignment="1">
      <alignment horizontal="center"/>
    </xf>
    <xf numFmtId="0" fontId="245" fillId="0" borderId="43" xfId="0" applyFont="1" applyBorder="1" applyAlignment="1">
      <alignment horizontal="center"/>
    </xf>
    <xf numFmtId="0" fontId="245" fillId="0" borderId="0" xfId="0" applyFont="1" applyAlignment="1">
      <alignment horizontal="center"/>
    </xf>
    <xf numFmtId="0" fontId="245" fillId="0" borderId="10" xfId="0" applyFont="1" applyBorder="1" applyAlignment="1">
      <alignment horizontal="center"/>
    </xf>
    <xf numFmtId="0" fontId="46" fillId="0" borderId="43" xfId="0" applyFont="1" applyBorder="1" applyAlignment="1">
      <alignment horizontal="center"/>
    </xf>
    <xf numFmtId="0" fontId="46" fillId="0" borderId="0" xfId="0" applyFont="1" applyAlignment="1">
      <alignment horizontal="center"/>
    </xf>
    <xf numFmtId="0" fontId="46" fillId="0" borderId="10" xfId="0" applyFont="1" applyBorder="1" applyAlignment="1">
      <alignment horizontal="center"/>
    </xf>
    <xf numFmtId="0" fontId="12" fillId="0" borderId="0" xfId="0" applyFont="1"/>
    <xf numFmtId="0" fontId="12" fillId="0" borderId="10" xfId="0" applyFont="1" applyBorder="1"/>
    <xf numFmtId="0" fontId="31" fillId="0" borderId="1" xfId="0" applyFont="1" applyFill="1" applyBorder="1" applyAlignment="1">
      <alignment horizontal="center" vertical="center" wrapText="1"/>
    </xf>
    <xf numFmtId="0" fontId="32" fillId="0" borderId="0" xfId="0" applyFont="1" applyFill="1" applyAlignment="1">
      <alignment horizontal="center" vertical="center"/>
    </xf>
    <xf numFmtId="0" fontId="46" fillId="0" borderId="6" xfId="1676" quotePrefix="1" applyFont="1" applyFill="1" applyBorder="1" applyAlignment="1">
      <alignment horizontal="center" vertical="top" wrapText="1"/>
    </xf>
    <xf numFmtId="0" fontId="12" fillId="0" borderId="1" xfId="4492" applyFont="1" applyFill="1" applyBorder="1" applyAlignment="1">
      <alignment horizontal="center" vertical="center" wrapText="1"/>
    </xf>
    <xf numFmtId="0" fontId="31" fillId="0" borderId="1" xfId="4492" applyFont="1" applyFill="1" applyBorder="1" applyAlignment="1">
      <alignment horizontal="center" vertical="center" wrapText="1"/>
    </xf>
    <xf numFmtId="0" fontId="31" fillId="0" borderId="30" xfId="4492" applyFont="1" applyFill="1" applyBorder="1" applyAlignment="1">
      <alignment horizontal="center" vertical="center" wrapText="1"/>
    </xf>
    <xf numFmtId="0" fontId="31" fillId="0" borderId="8" xfId="4492" applyFont="1" applyFill="1" applyBorder="1" applyAlignment="1">
      <alignment horizontal="center" vertical="center" wrapText="1"/>
    </xf>
    <xf numFmtId="0" fontId="31" fillId="0" borderId="36" xfId="0" applyFont="1" applyFill="1" applyBorder="1" applyAlignment="1">
      <alignment horizontal="center" vertical="center" wrapText="1"/>
    </xf>
    <xf numFmtId="0" fontId="31" fillId="0" borderId="47" xfId="0" applyFont="1" applyFill="1" applyBorder="1" applyAlignment="1">
      <alignment horizontal="center" vertical="center" wrapText="1"/>
    </xf>
    <xf numFmtId="43" fontId="31" fillId="0" borderId="0" xfId="527" applyFont="1" applyFill="1" applyBorder="1" applyAlignment="1">
      <alignment horizontal="center" vertical="center" wrapText="1"/>
    </xf>
    <xf numFmtId="0" fontId="226" fillId="38" borderId="1" xfId="0" applyFont="1" applyFill="1" applyBorder="1" applyAlignment="1">
      <alignment horizontal="center" vertical="center" wrapText="1"/>
    </xf>
    <xf numFmtId="0" fontId="49" fillId="38" borderId="17" xfId="0" applyFont="1" applyFill="1" applyBorder="1" applyAlignment="1">
      <alignment horizontal="center" vertical="center" wrapText="1"/>
    </xf>
    <xf numFmtId="0" fontId="49" fillId="38" borderId="15" xfId="0" applyFont="1" applyFill="1" applyBorder="1" applyAlignment="1">
      <alignment horizontal="center" vertical="center" wrapText="1"/>
    </xf>
    <xf numFmtId="0" fontId="49" fillId="38" borderId="35" xfId="0" applyFont="1" applyFill="1" applyBorder="1" applyAlignment="1">
      <alignment horizontal="center" vertical="center" wrapText="1"/>
    </xf>
    <xf numFmtId="0" fontId="49" fillId="38" borderId="1" xfId="0" applyFont="1" applyFill="1" applyBorder="1" applyAlignment="1">
      <alignment horizontal="center" vertical="center" wrapText="1"/>
    </xf>
    <xf numFmtId="43" fontId="30" fillId="0" borderId="0" xfId="527" applyFont="1" applyFill="1" applyBorder="1" applyAlignment="1">
      <alignment horizontal="center" vertical="center" wrapText="1"/>
    </xf>
    <xf numFmtId="0" fontId="33" fillId="0" borderId="0" xfId="0" applyFont="1" applyAlignment="1">
      <alignment wrapText="1"/>
    </xf>
    <xf numFmtId="0" fontId="12" fillId="0" borderId="36" xfId="4470" applyFont="1" applyBorder="1" applyAlignment="1">
      <alignment horizontal="left" wrapText="1"/>
    </xf>
    <xf numFmtId="0" fontId="233" fillId="0" borderId="30" xfId="0" applyFont="1" applyBorder="1" applyAlignment="1">
      <alignment horizontal="center" vertical="center" wrapText="1"/>
    </xf>
    <xf numFmtId="0" fontId="233" fillId="0" borderId="8" xfId="0" applyFont="1" applyBorder="1" applyAlignment="1">
      <alignment horizontal="center" vertical="center" wrapText="1"/>
    </xf>
    <xf numFmtId="0" fontId="31" fillId="0" borderId="0" xfId="4484" applyFont="1" applyAlignment="1">
      <alignment horizontal="center" vertical="center" wrapText="1"/>
    </xf>
    <xf numFmtId="0" fontId="30" fillId="0" borderId="0" xfId="4484" applyFont="1" applyAlignment="1">
      <alignment horizontal="center" vertical="center" wrapText="1"/>
    </xf>
    <xf numFmtId="0" fontId="233" fillId="0" borderId="1" xfId="4484" applyFont="1" applyBorder="1" applyAlignment="1">
      <alignment horizontal="center" vertical="center" wrapText="1"/>
    </xf>
    <xf numFmtId="0" fontId="237" fillId="0" borderId="30" xfId="4484" applyFont="1" applyBorder="1" applyAlignment="1">
      <alignment horizontal="center" vertical="center" wrapText="1"/>
    </xf>
    <xf numFmtId="0" fontId="237" fillId="0" borderId="8" xfId="4484" applyFont="1" applyBorder="1" applyAlignment="1">
      <alignment horizontal="center" vertical="center" wrapText="1"/>
    </xf>
    <xf numFmtId="0" fontId="233" fillId="0" borderId="17" xfId="4484" applyFont="1" applyBorder="1" applyAlignment="1">
      <alignment horizontal="center" vertical="center" wrapText="1"/>
    </xf>
    <xf numFmtId="0" fontId="233" fillId="0" borderId="15" xfId="4484" applyFont="1" applyBorder="1" applyAlignment="1">
      <alignment horizontal="center" vertical="center" wrapText="1"/>
    </xf>
    <xf numFmtId="0" fontId="233" fillId="0" borderId="35" xfId="4484" applyFont="1" applyBorder="1" applyAlignment="1">
      <alignment horizontal="center" vertical="center" wrapText="1"/>
    </xf>
    <xf numFmtId="0" fontId="31" fillId="0" borderId="0" xfId="0" applyFont="1"/>
  </cellXfs>
  <cellStyles count="13478">
    <cellStyle name="_x0001_" xfId="1" xr:uid="{00000000-0005-0000-0000-000000000000}"/>
    <cellStyle name="          _x000d__x000a_shell=progman.exe_x000d__x000a_m" xfId="2" xr:uid="{00000000-0005-0000-0000-000001000000}"/>
    <cellStyle name="          _x000d__x000a_shell=progman.exe_x000d__x000a_m 2" xfId="3581" xr:uid="{00000000-0005-0000-0000-000002000000}"/>
    <cellStyle name="_x000d__x000a_JournalTemplate=C:\COMFO\CTALK\JOURSTD.TPL_x000d__x000a_LbStateAddress=3 3 0 251 1 89 2 311_x000d__x000a_LbStateJou" xfId="3" xr:uid="{00000000-0005-0000-0000-000003000000}"/>
    <cellStyle name="# ##0" xfId="4" xr:uid="{00000000-0005-0000-0000-000004000000}"/>
    <cellStyle name="#,##0" xfId="5" xr:uid="{00000000-0005-0000-0000-000005000000}"/>
    <cellStyle name="%" xfId="6" xr:uid="{00000000-0005-0000-0000-000006000000}"/>
    <cellStyle name="." xfId="7" xr:uid="{00000000-0005-0000-0000-000007000000}"/>
    <cellStyle name=". 2" xfId="8714" xr:uid="{00000000-0005-0000-0000-000008000000}"/>
    <cellStyle name=".d©y" xfId="8" xr:uid="{00000000-0005-0000-0000-000009000000}"/>
    <cellStyle name="??" xfId="9" xr:uid="{00000000-0005-0000-0000-00000A000000}"/>
    <cellStyle name="?? [0.00]_ Att. 1- Cover" xfId="10" xr:uid="{00000000-0005-0000-0000-00000B000000}"/>
    <cellStyle name="?? [0]" xfId="11" xr:uid="{00000000-0005-0000-0000-00000C000000}"/>
    <cellStyle name="?_x001d_??%U©÷u&amp;H©÷9_x0008_? s_x000a__x0007__x0001__x0001_" xfId="12" xr:uid="{00000000-0005-0000-0000-00000D000000}"/>
    <cellStyle name="?_x001d_??%U©÷u&amp;H©÷9_x0008_? s_x000a__x0007__x0001__x0001_?_x0002_???????????????_x0001_(_x0002_u_x000d_?????_x001f_????????_x0007_????????????????!???????????           ?????           ?????????_x000d_C:\WINDOWS\country.sys_x000d_??????????????????????????????????????????????????????????????????????????????????????????????" xfId="13" xr:uid="{00000000-0005-0000-0000-00000E000000}"/>
    <cellStyle name="?_x001d_??%U²u&amp;H²9_x0008_? s_x000a__x0007__x0001__x0001_" xfId="14" xr:uid="{00000000-0005-0000-0000-00000F000000}"/>
    <cellStyle name="???? [0.00]_      " xfId="15" xr:uid="{00000000-0005-0000-0000-000010000000}"/>
    <cellStyle name="??????" xfId="16" xr:uid="{00000000-0005-0000-0000-000011000000}"/>
    <cellStyle name="????[0]_Sheet1" xfId="17" xr:uid="{00000000-0005-0000-0000-000012000000}"/>
    <cellStyle name="????_      " xfId="18" xr:uid="{00000000-0005-0000-0000-000013000000}"/>
    <cellStyle name="???[0]_?? DI" xfId="19" xr:uid="{00000000-0005-0000-0000-000014000000}"/>
    <cellStyle name="???_?? DI" xfId="20" xr:uid="{00000000-0005-0000-0000-000015000000}"/>
    <cellStyle name="??[0]_BRE" xfId="21" xr:uid="{00000000-0005-0000-0000-000016000000}"/>
    <cellStyle name="??_      " xfId="22" xr:uid="{00000000-0005-0000-0000-000017000000}"/>
    <cellStyle name="??A? [0]_laroux_1_¸???™? " xfId="23" xr:uid="{00000000-0005-0000-0000-000018000000}"/>
    <cellStyle name="??A?_laroux_1_¸???™? " xfId="24" xr:uid="{00000000-0005-0000-0000-000019000000}"/>
    <cellStyle name="?¡±¢¥?_?¨ù??¢´¢¥_¢¬???¢â? " xfId="25" xr:uid="{00000000-0005-0000-0000-00001A000000}"/>
    <cellStyle name="?”´?_?¼??¤´_¸???™? " xfId="26" xr:uid="{00000000-0005-0000-0000-00001B000000}"/>
    <cellStyle name="?ðÇ%U?&amp;H?_x0008_?s_x000a__x0007__x0001__x0001_" xfId="27" xr:uid="{00000000-0005-0000-0000-00001C000000}"/>
    <cellStyle name="?ðÇ%U?&amp;H?_x0008_?s_x000a__x0007__x0001__x0001_?_x0002_ÿÿÿÿÿÿÿÿÿÿÿÿÿÿÿ_x0001_(_x0002_?€????ÿÿÿÿ????_x0007_??????????????????????????           ?????           ?????????_x000d_C:\WINDOWS\country.sys_x000d_??????????????????????????????????????????????????????????????????????????????????????????????" xfId="28" xr:uid="{00000000-0005-0000-0000-00001D000000}"/>
    <cellStyle name="?I?I?_x0001_??j?_x0008_?h_x0001__x000c__x000c__x0002__x0002__x000c_!Comma [0]_Chi phÝ kh¸c_B¶ng 1 (2)?G_x001d_Comma [0]_Chi phÝ kh¸c_B¶ng 2?G$Comma [0]_Ch" xfId="29" xr:uid="{00000000-0005-0000-0000-00001E000000}"/>
    <cellStyle name="?曹%U?&amp;H?_x0008_?s_x000a__x0007__x0001__x0001_" xfId="30" xr:uid="{00000000-0005-0000-0000-00001F000000}"/>
    <cellStyle name="@ET_Style?.xl99" xfId="31" xr:uid="{00000000-0005-0000-0000-000020000000}"/>
    <cellStyle name="[0]_Chi phÝ kh¸c_V" xfId="32" xr:uid="{00000000-0005-0000-0000-000021000000}"/>
    <cellStyle name="_(DT Moi) PTVLMN" xfId="33" xr:uid="{00000000-0005-0000-0000-000022000000}"/>
    <cellStyle name="_(DT Moi) PTVLMN_LD&amp;VL-XDGN B4" xfId="34" xr:uid="{00000000-0005-0000-0000-000023000000}"/>
    <cellStyle name="_(DT Moi) PTVLMN_LD&amp;VL-XDGN B4 2" xfId="3582" xr:uid="{00000000-0005-0000-0000-000024000000}"/>
    <cellStyle name="_1 TONG HOP - CA NA" xfId="35" xr:uid="{00000000-0005-0000-0000-000025000000}"/>
    <cellStyle name="_13_Tra loi KH ben ngoai" xfId="36" xr:uid="{00000000-0005-0000-0000-000026000000}"/>
    <cellStyle name="_13_Tra loi KH ben ngoai_LD&amp;VL-XDGN B4" xfId="37" xr:uid="{00000000-0005-0000-0000-000027000000}"/>
    <cellStyle name="_13_Tra loi KH ben ngoai_LD&amp;VL-XDGN B4 2" xfId="3583" xr:uid="{00000000-0005-0000-0000-000028000000}"/>
    <cellStyle name="_Bang bieu" xfId="38" xr:uid="{00000000-0005-0000-0000-000029000000}"/>
    <cellStyle name="_Bang bieu_LD&amp;VL-XDGN B4" xfId="39" xr:uid="{00000000-0005-0000-0000-00002A000000}"/>
    <cellStyle name="_Bang bieu_LD&amp;VL-XDGN B4 2" xfId="3584" xr:uid="{00000000-0005-0000-0000-00002B000000}"/>
    <cellStyle name="_Bang Chi tieu (2)" xfId="40" xr:uid="{00000000-0005-0000-0000-00002C000000}"/>
    <cellStyle name="_Bang Chi tieu (2) 2" xfId="3585" xr:uid="{00000000-0005-0000-0000-00002D000000}"/>
    <cellStyle name="_Bang Chi tieu (2)?_x001c_Comma [0]_Chi phÝ kh¸c_Book1?!Comma [0]_Chi phÝ kh¸c_Liªn ChiÓu?b_x001e_Comma [0]_Chi" xfId="41" xr:uid="{00000000-0005-0000-0000-00002E000000}"/>
    <cellStyle name="_Bang Chi tieu (2)?_x001c_Comma [0]_Chi phÝ kh¸c_Book1?!Comma [0]_Chi phÝ kh¸c_Liªn ChiÓu?b_x001e_Comma [0]_Chi 2" xfId="3586" xr:uid="{00000000-0005-0000-0000-00002F000000}"/>
    <cellStyle name="_Bang Chi tieu (2)?_x001c_Comma [0]_Chi phÝ kh¸c_Book1?!Comma [0]_Chi phÝ kh¸c_Liªn ChiÓu?b_x001e_Comma [0]_Chi_LD&amp;VL-XDGN B4" xfId="42" xr:uid="{00000000-0005-0000-0000-000030000000}"/>
    <cellStyle name="_Bang Chi tieu (2)?_x001c_Comma [0]_Chi phÝ kh¸c_Book1?!Comma [0]_Chi phÝ kh¸c_Liªn ChiÓu?b_x001e_Comma [0]_Chi_LD&amp;VL-XDGN B4 2" xfId="3587" xr:uid="{00000000-0005-0000-0000-000031000000}"/>
    <cellStyle name="_báo cáo SNV năm 2013" xfId="43" xr:uid="{00000000-0005-0000-0000-000032000000}"/>
    <cellStyle name="_Bao cao tai NPP PHAN DUNG 22-7" xfId="44" xr:uid="{00000000-0005-0000-0000-000033000000}"/>
    <cellStyle name="_Bao cao tai NPP PHAN DUNG 22-7_LD&amp;VL-XDGN B4" xfId="45" xr:uid="{00000000-0005-0000-0000-000034000000}"/>
    <cellStyle name="_Bao cao tai NPP PHAN DUNG 22-7_LD&amp;VL-XDGN B4 2" xfId="3588" xr:uid="{00000000-0005-0000-0000-000035000000}"/>
    <cellStyle name="_BAO CAO THUE T09- 2007(h)" xfId="46" xr:uid="{00000000-0005-0000-0000-000036000000}"/>
    <cellStyle name="_BAO GIA NGAY 24-10-08 (co dam)" xfId="47" xr:uid="{00000000-0005-0000-0000-000037000000}"/>
    <cellStyle name="_BCQT NGAN SACH 2013" xfId="48" xr:uid="{00000000-0005-0000-0000-000038000000}"/>
    <cellStyle name="_Bieu dieu chinh NS Huyen (moi) (version 2)" xfId="49" xr:uid="{00000000-0005-0000-0000-000039000000}"/>
    <cellStyle name="_Bieu dieu chinh NS Huyen (moi) (version 2)_LD&amp;VL-XDGN B4" xfId="50" xr:uid="{00000000-0005-0000-0000-00003A000000}"/>
    <cellStyle name="_Bieu dieu chinh NS Huyen (moi) (version 2)_LD&amp;VL-XDGN B4 2" xfId="3589" xr:uid="{00000000-0005-0000-0000-00003B000000}"/>
    <cellStyle name="_Bieu kem bao cao mơi 261.114 (version 1)" xfId="51" xr:uid="{00000000-0005-0000-0000-00003C000000}"/>
    <cellStyle name="_Bieu kem bao cao mơi 261.114 (version 1)_LD&amp;VL-XDGN B4" xfId="52" xr:uid="{00000000-0005-0000-0000-00003D000000}"/>
    <cellStyle name="_Bieu kem bao cao mơi 261.114 (version 1)_LD&amp;VL-XDGN B4 2" xfId="3590" xr:uid="{00000000-0005-0000-0000-00003E000000}"/>
    <cellStyle name="_bieu kem thong bao + bien ban" xfId="53" xr:uid="{00000000-0005-0000-0000-00003F000000}"/>
    <cellStyle name="_bieu tham khao du toan 2015" xfId="54" xr:uid="{00000000-0005-0000-0000-000040000000}"/>
    <cellStyle name="_BIEU THAM TRA " xfId="55" xr:uid="{00000000-0005-0000-0000-000041000000}"/>
    <cellStyle name="_BIEU THAM TRA _LD&amp;VL-XDGN B4" xfId="56" xr:uid="{00000000-0005-0000-0000-000042000000}"/>
    <cellStyle name="_BIEU THAM TRA _LD&amp;VL-XDGN B4 2" xfId="3591" xr:uid="{00000000-0005-0000-0000-000043000000}"/>
    <cellStyle name="_bieu tong hop lai kh von 2011 gui phong TH-KTDN" xfId="57" xr:uid="{00000000-0005-0000-0000-000044000000}"/>
    <cellStyle name="_BIỂU TỔNG HỢP LẦN CUỐI SỬA THEO NGHI QUYẾT SỐ 81" xfId="58" xr:uid="{00000000-0005-0000-0000-000045000000}"/>
    <cellStyle name="_BIỂU TỔNG HỢP LẦN CUỐI SỬA THEO NGHI QUYẾT SỐ 81_LD&amp;VL-XDGN B4" xfId="59" xr:uid="{00000000-0005-0000-0000-000046000000}"/>
    <cellStyle name="_BIỂU TỔNG HỢP LẦN CUỐI SỬA THEO NGHI QUYẾT SỐ 81_LD&amp;VL-XDGN B4 2" xfId="3592" xr:uid="{00000000-0005-0000-0000-000047000000}"/>
    <cellStyle name="_Book1" xfId="60" xr:uid="{00000000-0005-0000-0000-000048000000}"/>
    <cellStyle name="_Book1_1" xfId="61" xr:uid="{00000000-0005-0000-0000-000049000000}"/>
    <cellStyle name="_Book1_1_Book1" xfId="62" xr:uid="{00000000-0005-0000-0000-00004A000000}"/>
    <cellStyle name="_Book1_1_Book1_LD&amp;VL-XDGN B4" xfId="63" xr:uid="{00000000-0005-0000-0000-00004B000000}"/>
    <cellStyle name="_Book1_1_Book1_LD&amp;VL-XDGN B4 2" xfId="3593" xr:uid="{00000000-0005-0000-0000-00004C000000}"/>
    <cellStyle name="_Book1_1_Copy of Du Toan  tham dinh khen thuong nam 2014" xfId="64" xr:uid="{00000000-0005-0000-0000-00004D000000}"/>
    <cellStyle name="_Book1_1_Copy of Du Toan  tham dinh khen thuong nam 2014_LD&amp;VL-XDGN B4" xfId="65" xr:uid="{00000000-0005-0000-0000-00004E000000}"/>
    <cellStyle name="_Book1_1_Copy of Du Toan  tham dinh khen thuong nam 2014_LD&amp;VL-XDGN B4 2" xfId="3594" xr:uid="{00000000-0005-0000-0000-00004F000000}"/>
    <cellStyle name="_Book1_1_KH Von 2012 gui BKH 1" xfId="66" xr:uid="{00000000-0005-0000-0000-000050000000}"/>
    <cellStyle name="_Book1_1_KH Von 2012 gui BKH 2" xfId="67" xr:uid="{00000000-0005-0000-0000-000051000000}"/>
    <cellStyle name="_Book1_1_Ra soat KH von 2011 (Huy-11-11-11)" xfId="68" xr:uid="{00000000-0005-0000-0000-000052000000}"/>
    <cellStyle name="_Book1_1_Ra soat KH von 2011 (Huy-11-11-11)_LD&amp;VL-XDGN B4" xfId="69" xr:uid="{00000000-0005-0000-0000-000053000000}"/>
    <cellStyle name="_Book1_1_Ra soat KH von 2011 (Huy-11-11-11)_LD&amp;VL-XDGN B4 2" xfId="3595" xr:uid="{00000000-0005-0000-0000-000054000000}"/>
    <cellStyle name="_Book1_2" xfId="70" xr:uid="{00000000-0005-0000-0000-000055000000}"/>
    <cellStyle name="_Book1_2_Copy of Du Toan  tham dinh khen thuong nam 2014" xfId="71" xr:uid="{00000000-0005-0000-0000-000056000000}"/>
    <cellStyle name="_Book1_2_Copy of Du Toan  tham dinh khen thuong nam 2014_LD&amp;VL-XDGN B4" xfId="72" xr:uid="{00000000-0005-0000-0000-000057000000}"/>
    <cellStyle name="_Book1_2_Copy of Du Toan  tham dinh khen thuong nam 2014_LD&amp;VL-XDGN B4 2" xfId="3596" xr:uid="{00000000-0005-0000-0000-000058000000}"/>
    <cellStyle name="_Book1_2_Ke hoach 2010 (theo doi 11-8-2010)" xfId="73" xr:uid="{00000000-0005-0000-0000-000059000000}"/>
    <cellStyle name="_Book1_2_LD&amp;VL-XDGN B4" xfId="74" xr:uid="{00000000-0005-0000-0000-00005A000000}"/>
    <cellStyle name="_Book1_2_LD&amp;VL-XDGN B4 2" xfId="3597" xr:uid="{00000000-0005-0000-0000-00005B000000}"/>
    <cellStyle name="_Book1_2_Ra soat KH von 2011 (Huy-11-11-11)" xfId="75" xr:uid="{00000000-0005-0000-0000-00005C000000}"/>
    <cellStyle name="_Book1_2_Ra soat KH von 2011 (Huy-11-11-11)_LD&amp;VL-XDGN B4" xfId="76" xr:uid="{00000000-0005-0000-0000-00005D000000}"/>
    <cellStyle name="_Book1_2_Ra soat KH von 2011 (Huy-11-11-11)_LD&amp;VL-XDGN B4 2" xfId="3598" xr:uid="{00000000-0005-0000-0000-00005E000000}"/>
    <cellStyle name="_Book1_BIỂU TỔNG HỢP LẦN CUỐI SỬA THEO NGHI QUYẾT SỐ 81" xfId="77" xr:uid="{00000000-0005-0000-0000-00005F000000}"/>
    <cellStyle name="_Book1_BIỂU TỔNG HỢP LẦN CUỐI SỬA THEO NGHI QUYẾT SỐ 81_LD&amp;VL-XDGN B4" xfId="78" xr:uid="{00000000-0005-0000-0000-000060000000}"/>
    <cellStyle name="_Book1_BIỂU TỔNG HỢP LẦN CUỐI SỬA THEO NGHI QUYẾT SỐ 81_LD&amp;VL-XDGN B4 2" xfId="3599" xr:uid="{00000000-0005-0000-0000-000061000000}"/>
    <cellStyle name="_Book1_Copy of Du Toan  tham dinh khen thuong nam 2014" xfId="79" xr:uid="{00000000-0005-0000-0000-000062000000}"/>
    <cellStyle name="_Book1_Copy of Du Toan  tham dinh khen thuong nam 2014_LD&amp;VL-XDGN B4" xfId="80" xr:uid="{00000000-0005-0000-0000-000063000000}"/>
    <cellStyle name="_Book1_Copy of Du Toan  tham dinh khen thuong nam 2014_LD&amp;VL-XDGN B4 2" xfId="3600" xr:uid="{00000000-0005-0000-0000-000064000000}"/>
    <cellStyle name="_Book1_Kh ql62 (2010) 11-09" xfId="81" xr:uid="{00000000-0005-0000-0000-000065000000}"/>
    <cellStyle name="_Book1_Ra soat KH von 2011 (Huy-11-11-11)" xfId="82" xr:uid="{00000000-0005-0000-0000-000066000000}"/>
    <cellStyle name="_Book1_Ra soat KH von 2011 (Huy-11-11-11)_LD&amp;VL-XDGN B4" xfId="83" xr:uid="{00000000-0005-0000-0000-000067000000}"/>
    <cellStyle name="_Book1_Ra soat KH von 2011 (Huy-11-11-11)_LD&amp;VL-XDGN B4 2" xfId="3601" xr:uid="{00000000-0005-0000-0000-000068000000}"/>
    <cellStyle name="_C.cong+B.luong-Sanluong" xfId="84" xr:uid="{00000000-0005-0000-0000-000069000000}"/>
    <cellStyle name="_Chi tieu KH nam 2009" xfId="85" xr:uid="{00000000-0005-0000-0000-00006A000000}"/>
    <cellStyle name="_Chi tieu KH nam 2009_LD&amp;VL-XDGN B4" xfId="86" xr:uid="{00000000-0005-0000-0000-00006B000000}"/>
    <cellStyle name="_Chi tieu KH nam 2009_LD&amp;VL-XDGN B4 2" xfId="3602" xr:uid="{00000000-0005-0000-0000-00006C000000}"/>
    <cellStyle name="_Chuẩn bị đầu tư 2011 (sep Hung)" xfId="87" xr:uid="{00000000-0005-0000-0000-00006D000000}"/>
    <cellStyle name="_Co Dinh mua sam tai san" xfId="88" xr:uid="{00000000-0005-0000-0000-00006E000000}"/>
    <cellStyle name="_Copy of Du Toan  tham dinh khen thuong nam 2014" xfId="89" xr:uid="{00000000-0005-0000-0000-00006F000000}"/>
    <cellStyle name="_Copy of KH PHAN BO VON ĐỐI ỨNG NAM 2011 (30 TY phuong án gop WB)" xfId="90" xr:uid="{00000000-0005-0000-0000-000070000000}"/>
    <cellStyle name="_Danh sach CBNV" xfId="91" xr:uid="{00000000-0005-0000-0000-000071000000}"/>
    <cellStyle name="_Danh Sach ho ngheo" xfId="92" xr:uid="{00000000-0005-0000-0000-000072000000}"/>
    <cellStyle name="_Danh Sach ho ngheo_LD&amp;VL-XDGN B4" xfId="93" xr:uid="{00000000-0005-0000-0000-000073000000}"/>
    <cellStyle name="_Danh Sach ho ngheo_LD&amp;VL-XDGN B4 2" xfId="3603" xr:uid="{00000000-0005-0000-0000-000074000000}"/>
    <cellStyle name="_DM 1" xfId="94" xr:uid="{00000000-0005-0000-0000-000075000000}"/>
    <cellStyle name="_DM 1_LD&amp;VL-XDGN B4" xfId="95" xr:uid="{00000000-0005-0000-0000-000076000000}"/>
    <cellStyle name="_DM 1_LD&amp;VL-XDGN B4 2" xfId="3604" xr:uid="{00000000-0005-0000-0000-000077000000}"/>
    <cellStyle name="_DO-D1500-KHONG CO TRONG DT" xfId="96" xr:uid="{00000000-0005-0000-0000-000078000000}"/>
    <cellStyle name="_DT 1751 Muong Khoa" xfId="97" xr:uid="{00000000-0005-0000-0000-000079000000}"/>
    <cellStyle name="_DT 1751 Muong Khoa_LD&amp;VL-XDGN B4" xfId="98" xr:uid="{00000000-0005-0000-0000-00007A000000}"/>
    <cellStyle name="_DT 1751 Muong Khoa_LD&amp;VL-XDGN B4 2" xfId="3605" xr:uid="{00000000-0005-0000-0000-00007B000000}"/>
    <cellStyle name="_DT Nam vai" xfId="99" xr:uid="{00000000-0005-0000-0000-00007C000000}"/>
    <cellStyle name="_DT Nam vai_bieu ke hoach dau thau" xfId="100" xr:uid="{00000000-0005-0000-0000-00007D000000}"/>
    <cellStyle name="_DT Nam vai_bieu ke hoach dau thau truong mam non SKH" xfId="101" xr:uid="{00000000-0005-0000-0000-00007E000000}"/>
    <cellStyle name="_DT Nam vai_bieu ke hoach dau thau truong mam non SKH_LD&amp;VL-XDGN B4" xfId="102" xr:uid="{00000000-0005-0000-0000-00007F000000}"/>
    <cellStyle name="_DT Nam vai_bieu ke hoach dau thau truong mam non SKH_LD&amp;VL-XDGN B4 2" xfId="3606" xr:uid="{00000000-0005-0000-0000-000080000000}"/>
    <cellStyle name="_DT Nam vai_bieu ke hoach dau thau_LD&amp;VL-XDGN B4" xfId="103" xr:uid="{00000000-0005-0000-0000-000081000000}"/>
    <cellStyle name="_DT Nam vai_bieu ke hoach dau thau_LD&amp;VL-XDGN B4 2" xfId="3607" xr:uid="{00000000-0005-0000-0000-000082000000}"/>
    <cellStyle name="_DT Nam vai_Book1" xfId="104" xr:uid="{00000000-0005-0000-0000-000083000000}"/>
    <cellStyle name="_DT Nam vai_DTTD chieng chan Tham lai 29-9-2009" xfId="105" xr:uid="{00000000-0005-0000-0000-000084000000}"/>
    <cellStyle name="_DT Nam vai_Ke hoach 2010 (theo doi 11-8-2010)" xfId="106" xr:uid="{00000000-0005-0000-0000-000085000000}"/>
    <cellStyle name="_DT Nam vai_Ke hoach 2010 (theo doi 11-8-2010)_LD&amp;VL-XDGN B4" xfId="107" xr:uid="{00000000-0005-0000-0000-000086000000}"/>
    <cellStyle name="_DT Nam vai_Ke hoach 2010 (theo doi 11-8-2010)_LD&amp;VL-XDGN B4 2" xfId="3608" xr:uid="{00000000-0005-0000-0000-000087000000}"/>
    <cellStyle name="_DT Nam vai_ke hoach dau thau 30-6-2010" xfId="108" xr:uid="{00000000-0005-0000-0000-000088000000}"/>
    <cellStyle name="_DT Nam vai_ke hoach dau thau 30-6-2010_LD&amp;VL-XDGN B4" xfId="109" xr:uid="{00000000-0005-0000-0000-000089000000}"/>
    <cellStyle name="_DT Nam vai_ke hoach dau thau 30-6-2010_LD&amp;VL-XDGN B4 2" xfId="3609" xr:uid="{00000000-0005-0000-0000-00008A000000}"/>
    <cellStyle name="_DT Nam vai_QD ke hoach dau thau" xfId="110" xr:uid="{00000000-0005-0000-0000-00008B000000}"/>
    <cellStyle name="_DT Nam vai_QD ke hoach dau thau_LD&amp;VL-XDGN B4" xfId="111" xr:uid="{00000000-0005-0000-0000-00008C000000}"/>
    <cellStyle name="_DT Nam vai_QD ke hoach dau thau_LD&amp;VL-XDGN B4 2" xfId="3610" xr:uid="{00000000-0005-0000-0000-00008D000000}"/>
    <cellStyle name="_DT Nam vai_tinh toan hoang ha" xfId="112" xr:uid="{00000000-0005-0000-0000-00008E000000}"/>
    <cellStyle name="_DT Nam vai_tinh toan hoang ha_LD&amp;VL-XDGN B4" xfId="113" xr:uid="{00000000-0005-0000-0000-00008F000000}"/>
    <cellStyle name="_DT Nam vai_tinh toan hoang ha_LD&amp;VL-XDGN B4 2" xfId="3611" xr:uid="{00000000-0005-0000-0000-000090000000}"/>
    <cellStyle name="_DU THAO BCKT LChâu" xfId="114" xr:uid="{00000000-0005-0000-0000-000091000000}"/>
    <cellStyle name="_Du toan" xfId="115" xr:uid="{00000000-0005-0000-0000-000092000000}"/>
    <cellStyle name="_Du toan_bieu ke hoach dau thau" xfId="116" xr:uid="{00000000-0005-0000-0000-000093000000}"/>
    <cellStyle name="_Du toan_bieu ke hoach dau thau truong mam non SKH" xfId="117" xr:uid="{00000000-0005-0000-0000-000094000000}"/>
    <cellStyle name="_Du toan_bieu tong hop lai kh von 2011 gui phong TH-KTDN" xfId="118" xr:uid="{00000000-0005-0000-0000-000095000000}"/>
    <cellStyle name="_Du toan_Book1" xfId="119" xr:uid="{00000000-0005-0000-0000-000096000000}"/>
    <cellStyle name="_Du toan_Book1_Ke hoach 2010 (theo doi 11-8-2010)" xfId="120" xr:uid="{00000000-0005-0000-0000-000097000000}"/>
    <cellStyle name="_Du toan_Book1_ke hoach dau thau 30-6-2010" xfId="121" xr:uid="{00000000-0005-0000-0000-000098000000}"/>
    <cellStyle name="_Du toan_Copy of KH PHAN BO VON ĐỐI ỨNG NAM 2011 (30 TY phuong án gop WB)" xfId="122" xr:uid="{00000000-0005-0000-0000-000099000000}"/>
    <cellStyle name="_Du toan_DTTD chieng chan Tham lai 29-9-2009" xfId="123" xr:uid="{00000000-0005-0000-0000-00009A000000}"/>
    <cellStyle name="_Du toan_Du toan nuoc San Thang (GD2)" xfId="124" xr:uid="{00000000-0005-0000-0000-00009B000000}"/>
    <cellStyle name="_Du toan_Ke hoach 2010 (theo doi 11-8-2010)" xfId="125" xr:uid="{00000000-0005-0000-0000-00009C000000}"/>
    <cellStyle name="_Du toan_ke hoach dau thau 30-6-2010" xfId="126" xr:uid="{00000000-0005-0000-0000-00009D000000}"/>
    <cellStyle name="_Du toan_KH Von 2012 gui BKH 1" xfId="127" xr:uid="{00000000-0005-0000-0000-00009E000000}"/>
    <cellStyle name="_Du toan_QD ke hoach dau thau" xfId="128" xr:uid="{00000000-0005-0000-0000-00009F000000}"/>
    <cellStyle name="_Du toan_tinh toan hoang ha" xfId="129" xr:uid="{00000000-0005-0000-0000-0000A0000000}"/>
    <cellStyle name="_Du toan_Tong von ĐTPT" xfId="130" xr:uid="{00000000-0005-0000-0000-0000A1000000}"/>
    <cellStyle name="_DUTOAN goi 20(PTNT)" xfId="131" xr:uid="{00000000-0005-0000-0000-0000A2000000}"/>
    <cellStyle name="_DUTOAN goi 20(PTNT)_LD&amp;VL-XDGN B4" xfId="132" xr:uid="{00000000-0005-0000-0000-0000A3000000}"/>
    <cellStyle name="_DUTOAN goi 20(PTNT)_LD&amp;VL-XDGN B4 2" xfId="3612" xr:uid="{00000000-0005-0000-0000-0000A4000000}"/>
    <cellStyle name="_DuToan92009Luong650" xfId="133" xr:uid="{00000000-0005-0000-0000-0000A5000000}"/>
    <cellStyle name="_DuToan92009Luong650_LD&amp;VL-XDGN B4" xfId="134" xr:uid="{00000000-0005-0000-0000-0000A6000000}"/>
    <cellStyle name="_DuToan92009Luong650_LD&amp;VL-XDGN B4 2" xfId="3613" xr:uid="{00000000-0005-0000-0000-0000A7000000}"/>
    <cellStyle name="_Duyet TK thay đôi" xfId="135" xr:uid="{00000000-0005-0000-0000-0000A8000000}"/>
    <cellStyle name="_Duyet TK thay đôi_LD&amp;VL-XDGN B4" xfId="136" xr:uid="{00000000-0005-0000-0000-0000A9000000}"/>
    <cellStyle name="_Duyet TK thay đôi_LD&amp;VL-XDGN B4 2" xfId="3614" xr:uid="{00000000-0005-0000-0000-0000AA000000}"/>
    <cellStyle name="_F4-6" xfId="137" xr:uid="{00000000-0005-0000-0000-0000AB000000}"/>
    <cellStyle name="_F4-6_LD&amp;VL-XDGN B4" xfId="138" xr:uid="{00000000-0005-0000-0000-0000AC000000}"/>
    <cellStyle name="_F4-6_LD&amp;VL-XDGN B4 2" xfId="3615" xr:uid="{00000000-0005-0000-0000-0000AD000000}"/>
    <cellStyle name="_GOITHAUSO2" xfId="139" xr:uid="{00000000-0005-0000-0000-0000AE000000}"/>
    <cellStyle name="_GOITHAUSO3" xfId="140" xr:uid="{00000000-0005-0000-0000-0000AF000000}"/>
    <cellStyle name="_GOITHAUSO4" xfId="141" xr:uid="{00000000-0005-0000-0000-0000B0000000}"/>
    <cellStyle name="_HaHoa_TDT_DienCSang" xfId="142" xr:uid="{00000000-0005-0000-0000-0000B1000000}"/>
    <cellStyle name="_HaHoa19-5-07" xfId="143" xr:uid="{00000000-0005-0000-0000-0000B2000000}"/>
    <cellStyle name="_Ke hoach 2010 ngay 14.4.10" xfId="144" xr:uid="{00000000-0005-0000-0000-0000B3000000}"/>
    <cellStyle name="_Ke hoach 2010 ngay 14.4.10_LD&amp;VL-XDGN B4" xfId="145" xr:uid="{00000000-0005-0000-0000-0000B4000000}"/>
    <cellStyle name="_Ke hoach 2010 ngay 14.4.10_LD&amp;VL-XDGN B4 2" xfId="3616" xr:uid="{00000000-0005-0000-0000-0000B5000000}"/>
    <cellStyle name="_Kh ql62 (2010) 11-09" xfId="146" xr:uid="{00000000-0005-0000-0000-0000B6000000}"/>
    <cellStyle name="_KT (2)" xfId="147" xr:uid="{00000000-0005-0000-0000-0000B7000000}"/>
    <cellStyle name="_KT (2)_1" xfId="148" xr:uid="{00000000-0005-0000-0000-0000B8000000}"/>
    <cellStyle name="_KT (2)_2" xfId="149" xr:uid="{00000000-0005-0000-0000-0000B9000000}"/>
    <cellStyle name="_KT (2)_2_TG-TH" xfId="150" xr:uid="{00000000-0005-0000-0000-0000BA000000}"/>
    <cellStyle name="_KT (2)_2_TG-TH_BANG TONG HOP TINH HINH THANH QUYET TOAN (MOI I)" xfId="151" xr:uid="{00000000-0005-0000-0000-0000BB000000}"/>
    <cellStyle name="_KT (2)_2_TG-TH_BAO GIA NGAY 24-10-08 (co dam)" xfId="152" xr:uid="{00000000-0005-0000-0000-0000BC000000}"/>
    <cellStyle name="_KT (2)_2_TG-TH_BIỂU TỔNG HỢP LẦN CUỐI SỬA THEO NGHI QUYẾT SỐ 81" xfId="153" xr:uid="{00000000-0005-0000-0000-0000BD000000}"/>
    <cellStyle name="_KT (2)_2_TG-TH_Book1" xfId="154" xr:uid="{00000000-0005-0000-0000-0000BE000000}"/>
    <cellStyle name="_KT (2)_2_TG-TH_Book1_1" xfId="155" xr:uid="{00000000-0005-0000-0000-0000BF000000}"/>
    <cellStyle name="_KT (2)_2_TG-TH_CAU Khanh Nam(Thi Cong)" xfId="156" xr:uid="{00000000-0005-0000-0000-0000C0000000}"/>
    <cellStyle name="_KT (2)_2_TG-TH_DU TRU VAT TU" xfId="157" xr:uid="{00000000-0005-0000-0000-0000C1000000}"/>
    <cellStyle name="_KT (2)_2_TG-TH_Ket du ung NS" xfId="158" xr:uid="{00000000-0005-0000-0000-0000C2000000}"/>
    <cellStyle name="_KT (2)_2_TG-TH_KH Von 2012 gui BKH 1" xfId="159" xr:uid="{00000000-0005-0000-0000-0000C3000000}"/>
    <cellStyle name="_KT (2)_2_TG-TH_KH Von 2012 gui BKH 2" xfId="160" xr:uid="{00000000-0005-0000-0000-0000C4000000}"/>
    <cellStyle name="_KT (2)_2_TG-TH_ÿÿÿÿÿ" xfId="161" xr:uid="{00000000-0005-0000-0000-0000C5000000}"/>
    <cellStyle name="_KT (2)_3" xfId="162" xr:uid="{00000000-0005-0000-0000-0000C6000000}"/>
    <cellStyle name="_KT (2)_3_TG-TH" xfId="163" xr:uid="{00000000-0005-0000-0000-0000C7000000}"/>
    <cellStyle name="_KT (2)_3_TG-TH_Ket du ung NS" xfId="164" xr:uid="{00000000-0005-0000-0000-0000C8000000}"/>
    <cellStyle name="_KT (2)_3_TG-TH_KH Von 2012 gui BKH 1" xfId="165" xr:uid="{00000000-0005-0000-0000-0000C9000000}"/>
    <cellStyle name="_KT (2)_3_TG-TH_KH Von 2012 gui BKH 2" xfId="166" xr:uid="{00000000-0005-0000-0000-0000CA000000}"/>
    <cellStyle name="_KT (2)_3_TG-TH_PERSONAL" xfId="167" xr:uid="{00000000-0005-0000-0000-0000CB000000}"/>
    <cellStyle name="_KT (2)_3_TG-TH_PERSONAL_Book1" xfId="168" xr:uid="{00000000-0005-0000-0000-0000CC000000}"/>
    <cellStyle name="_KT (2)_3_TG-TH_PERSONAL_Tong hop KHCB 2001" xfId="169" xr:uid="{00000000-0005-0000-0000-0000CD000000}"/>
    <cellStyle name="_KT (2)_4" xfId="170" xr:uid="{00000000-0005-0000-0000-0000CE000000}"/>
    <cellStyle name="_KT (2)_4_BANG TONG HOP TINH HINH THANH QUYET TOAN (MOI I)" xfId="171" xr:uid="{00000000-0005-0000-0000-0000CF000000}"/>
    <cellStyle name="_KT (2)_4_BAO GIA NGAY 24-10-08 (co dam)" xfId="172" xr:uid="{00000000-0005-0000-0000-0000D0000000}"/>
    <cellStyle name="_KT (2)_4_BIỂU TỔNG HỢP LẦN CUỐI SỬA THEO NGHI QUYẾT SỐ 81" xfId="173" xr:uid="{00000000-0005-0000-0000-0000D1000000}"/>
    <cellStyle name="_KT (2)_4_Book1" xfId="174" xr:uid="{00000000-0005-0000-0000-0000D2000000}"/>
    <cellStyle name="_KT (2)_4_Book1_1" xfId="175" xr:uid="{00000000-0005-0000-0000-0000D3000000}"/>
    <cellStyle name="_KT (2)_4_CAU Khanh Nam(Thi Cong)" xfId="176" xr:uid="{00000000-0005-0000-0000-0000D4000000}"/>
    <cellStyle name="_KT (2)_4_DU TRU VAT TU" xfId="177" xr:uid="{00000000-0005-0000-0000-0000D5000000}"/>
    <cellStyle name="_KT (2)_4_Ket du ung NS" xfId="178" xr:uid="{00000000-0005-0000-0000-0000D6000000}"/>
    <cellStyle name="_KT (2)_4_KH Von 2012 gui BKH 1" xfId="179" xr:uid="{00000000-0005-0000-0000-0000D7000000}"/>
    <cellStyle name="_KT (2)_4_KH Von 2012 gui BKH 2" xfId="180" xr:uid="{00000000-0005-0000-0000-0000D8000000}"/>
    <cellStyle name="_KT (2)_4_TG-TH" xfId="181" xr:uid="{00000000-0005-0000-0000-0000D9000000}"/>
    <cellStyle name="_KT (2)_4_ÿÿÿÿÿ" xfId="182" xr:uid="{00000000-0005-0000-0000-0000DA000000}"/>
    <cellStyle name="_KT (2)_5" xfId="183" xr:uid="{00000000-0005-0000-0000-0000DB000000}"/>
    <cellStyle name="_KT (2)_5_BANG TONG HOP TINH HINH THANH QUYET TOAN (MOI I)" xfId="184" xr:uid="{00000000-0005-0000-0000-0000DC000000}"/>
    <cellStyle name="_KT (2)_5_BAO GIA NGAY 24-10-08 (co dam)" xfId="185" xr:uid="{00000000-0005-0000-0000-0000DD000000}"/>
    <cellStyle name="_KT (2)_5_BIỂU TỔNG HỢP LẦN CUỐI SỬA THEO NGHI QUYẾT SỐ 81" xfId="186" xr:uid="{00000000-0005-0000-0000-0000DE000000}"/>
    <cellStyle name="_KT (2)_5_Book1" xfId="187" xr:uid="{00000000-0005-0000-0000-0000DF000000}"/>
    <cellStyle name="_KT (2)_5_Book1_1" xfId="188" xr:uid="{00000000-0005-0000-0000-0000E0000000}"/>
    <cellStyle name="_KT (2)_5_CAU Khanh Nam(Thi Cong)" xfId="189" xr:uid="{00000000-0005-0000-0000-0000E1000000}"/>
    <cellStyle name="_KT (2)_5_DU TRU VAT TU" xfId="190" xr:uid="{00000000-0005-0000-0000-0000E2000000}"/>
    <cellStyle name="_KT (2)_5_Ket du ung NS" xfId="191" xr:uid="{00000000-0005-0000-0000-0000E3000000}"/>
    <cellStyle name="_KT (2)_5_KH Von 2012 gui BKH 1" xfId="192" xr:uid="{00000000-0005-0000-0000-0000E4000000}"/>
    <cellStyle name="_KT (2)_5_KH Von 2012 gui BKH 2" xfId="193" xr:uid="{00000000-0005-0000-0000-0000E5000000}"/>
    <cellStyle name="_KT (2)_5_ÿÿÿÿÿ" xfId="194" xr:uid="{00000000-0005-0000-0000-0000E6000000}"/>
    <cellStyle name="_KT (2)_Ket du ung NS" xfId="195" xr:uid="{00000000-0005-0000-0000-0000E7000000}"/>
    <cellStyle name="_KT (2)_KH Von 2012 gui BKH 1" xfId="196" xr:uid="{00000000-0005-0000-0000-0000E8000000}"/>
    <cellStyle name="_KT (2)_KH Von 2012 gui BKH 2" xfId="197" xr:uid="{00000000-0005-0000-0000-0000E9000000}"/>
    <cellStyle name="_KT (2)_PERSONAL" xfId="198" xr:uid="{00000000-0005-0000-0000-0000EA000000}"/>
    <cellStyle name="_KT (2)_PERSONAL_Book1" xfId="199" xr:uid="{00000000-0005-0000-0000-0000EB000000}"/>
    <cellStyle name="_KT (2)_PERSONAL_Tong hop KHCB 2001" xfId="200" xr:uid="{00000000-0005-0000-0000-0000EC000000}"/>
    <cellStyle name="_KT (2)_TG-TH" xfId="201" xr:uid="{00000000-0005-0000-0000-0000ED000000}"/>
    <cellStyle name="_KT_TG" xfId="202" xr:uid="{00000000-0005-0000-0000-0000EE000000}"/>
    <cellStyle name="_KT_TG_1" xfId="203" xr:uid="{00000000-0005-0000-0000-0000EF000000}"/>
    <cellStyle name="_KT_TG_1_BANG TONG HOP TINH HINH THANH QUYET TOAN (MOI I)" xfId="204" xr:uid="{00000000-0005-0000-0000-0000F0000000}"/>
    <cellStyle name="_KT_TG_1_BAO GIA NGAY 24-10-08 (co dam)" xfId="205" xr:uid="{00000000-0005-0000-0000-0000F1000000}"/>
    <cellStyle name="_KT_TG_1_BIỂU TỔNG HỢP LẦN CUỐI SỬA THEO NGHI QUYẾT SỐ 81" xfId="206" xr:uid="{00000000-0005-0000-0000-0000F2000000}"/>
    <cellStyle name="_KT_TG_1_Book1" xfId="207" xr:uid="{00000000-0005-0000-0000-0000F3000000}"/>
    <cellStyle name="_KT_TG_1_Book1_1" xfId="208" xr:uid="{00000000-0005-0000-0000-0000F4000000}"/>
    <cellStyle name="_KT_TG_1_CAU Khanh Nam(Thi Cong)" xfId="209" xr:uid="{00000000-0005-0000-0000-0000F5000000}"/>
    <cellStyle name="_KT_TG_1_DU TRU VAT TU" xfId="210" xr:uid="{00000000-0005-0000-0000-0000F6000000}"/>
    <cellStyle name="_KT_TG_1_Ket du ung NS" xfId="211" xr:uid="{00000000-0005-0000-0000-0000F7000000}"/>
    <cellStyle name="_KT_TG_1_KH Von 2012 gui BKH 1" xfId="212" xr:uid="{00000000-0005-0000-0000-0000F8000000}"/>
    <cellStyle name="_KT_TG_1_KH Von 2012 gui BKH 2" xfId="213" xr:uid="{00000000-0005-0000-0000-0000F9000000}"/>
    <cellStyle name="_KT_TG_1_ÿÿÿÿÿ" xfId="214" xr:uid="{00000000-0005-0000-0000-0000FA000000}"/>
    <cellStyle name="_KT_TG_2" xfId="215" xr:uid="{00000000-0005-0000-0000-0000FB000000}"/>
    <cellStyle name="_KT_TG_2_BANG TONG HOP TINH HINH THANH QUYET TOAN (MOI I)" xfId="216" xr:uid="{00000000-0005-0000-0000-0000FC000000}"/>
    <cellStyle name="_KT_TG_2_BAO GIA NGAY 24-10-08 (co dam)" xfId="217" xr:uid="{00000000-0005-0000-0000-0000FD000000}"/>
    <cellStyle name="_KT_TG_2_BIỂU TỔNG HỢP LẦN CUỐI SỬA THEO NGHI QUYẾT SỐ 81" xfId="218" xr:uid="{00000000-0005-0000-0000-0000FE000000}"/>
    <cellStyle name="_KT_TG_2_Book1" xfId="219" xr:uid="{00000000-0005-0000-0000-0000FF000000}"/>
    <cellStyle name="_KT_TG_2_Book1_1" xfId="220" xr:uid="{00000000-0005-0000-0000-000000010000}"/>
    <cellStyle name="_KT_TG_2_CAU Khanh Nam(Thi Cong)" xfId="221" xr:uid="{00000000-0005-0000-0000-000001010000}"/>
    <cellStyle name="_KT_TG_2_DU TRU VAT TU" xfId="222" xr:uid="{00000000-0005-0000-0000-000002010000}"/>
    <cellStyle name="_KT_TG_2_Ket du ung NS" xfId="223" xr:uid="{00000000-0005-0000-0000-000003010000}"/>
    <cellStyle name="_KT_TG_2_KH Von 2012 gui BKH 1" xfId="224" xr:uid="{00000000-0005-0000-0000-000004010000}"/>
    <cellStyle name="_KT_TG_2_KH Von 2012 gui BKH 2" xfId="225" xr:uid="{00000000-0005-0000-0000-000005010000}"/>
    <cellStyle name="_KT_TG_2_ÿÿÿÿÿ" xfId="226" xr:uid="{00000000-0005-0000-0000-000006010000}"/>
    <cellStyle name="_KT_TG_3" xfId="227" xr:uid="{00000000-0005-0000-0000-000007010000}"/>
    <cellStyle name="_KT_TG_4" xfId="228" xr:uid="{00000000-0005-0000-0000-000008010000}"/>
    <cellStyle name="_LuuNgay24-07-2006Bao cao tai NPP PHAN DUNG 22-7" xfId="229" xr:uid="{00000000-0005-0000-0000-000009010000}"/>
    <cellStyle name="_LuuNgay24-07-2006Bao cao tai NPP PHAN DUNG 22-7_LD&amp;VL-XDGN B4" xfId="230" xr:uid="{00000000-0005-0000-0000-00000A010000}"/>
    <cellStyle name="_LuuNgay24-07-2006Bao cao tai NPP PHAN DUNG 22-7_LD&amp;VL-XDGN B4 2" xfId="3617" xr:uid="{00000000-0005-0000-0000-00000B010000}"/>
    <cellStyle name="_MauThanTKKT-goi7-DonGia2143(vl t7)" xfId="231" xr:uid="{00000000-0005-0000-0000-00000C010000}"/>
    <cellStyle name="_MauThanTKKT-goi7-DonGia2143(vl t7)_LD&amp;VL-XDGN B4" xfId="232" xr:uid="{00000000-0005-0000-0000-00000D010000}"/>
    <cellStyle name="_MauThanTKKT-goi7-DonGia2143(vl t7)_LD&amp;VL-XDGN B4 2" xfId="3618" xr:uid="{00000000-0005-0000-0000-00000E010000}"/>
    <cellStyle name="_Nhu cau von ung truoc 2011 Tha h Hoa + Nge An gui TW" xfId="233" xr:uid="{00000000-0005-0000-0000-00000F010000}"/>
    <cellStyle name="_Nhu cau von ung truoc 2011 Tha h Hoa + Nge An gui TW_LD&amp;VL-XDGN B4" xfId="234" xr:uid="{00000000-0005-0000-0000-000010010000}"/>
    <cellStyle name="_Nhu cau von ung truoc 2011 Tha h Hoa + Nge An gui TW_LD&amp;VL-XDGN B4 2" xfId="3619" xr:uid="{00000000-0005-0000-0000-000011010000}"/>
    <cellStyle name="_Nhung" xfId="235" xr:uid="{00000000-0005-0000-0000-000012010000}"/>
    <cellStyle name="_Nhung_LD&amp;VL-XDGN B4" xfId="236" xr:uid="{00000000-0005-0000-0000-000013010000}"/>
    <cellStyle name="_Nhung_LD&amp;VL-XDGN B4 2" xfId="3620" xr:uid="{00000000-0005-0000-0000-000014010000}"/>
    <cellStyle name="_PERSONAL" xfId="237" xr:uid="{00000000-0005-0000-0000-000015010000}"/>
    <cellStyle name="_PERSONAL_Book1" xfId="238" xr:uid="{00000000-0005-0000-0000-000016010000}"/>
    <cellStyle name="_PERSONAL_Tong hop KHCB 2001" xfId="239" xr:uid="{00000000-0005-0000-0000-000017010000}"/>
    <cellStyle name="_Phan bo" xfId="240" xr:uid="{00000000-0005-0000-0000-000018010000}"/>
    <cellStyle name="_Phan bo_LD&amp;VL-XDGN B4" xfId="241" xr:uid="{00000000-0005-0000-0000-000019010000}"/>
    <cellStyle name="_Phan bo_LD&amp;VL-XDGN B4 2" xfId="3621" xr:uid="{00000000-0005-0000-0000-00001A010000}"/>
    <cellStyle name="_Phụ biểu 09a" xfId="242" xr:uid="{00000000-0005-0000-0000-00001B010000}"/>
    <cellStyle name="_Phụ biểu 09b" xfId="243" xr:uid="{00000000-0005-0000-0000-00001C010000}"/>
    <cellStyle name="_Q TOAN  SCTX QL.62 QUI I ( oanh)" xfId="244" xr:uid="{00000000-0005-0000-0000-00001D010000}"/>
    <cellStyle name="_Q TOAN  SCTX QL.62 QUI II ( oanh)" xfId="245" xr:uid="{00000000-0005-0000-0000-00001E010000}"/>
    <cellStyle name="_QĐ 980" xfId="246" xr:uid="{00000000-0005-0000-0000-00001F010000}"/>
    <cellStyle name="_QĐ 980_LD&amp;VL-XDGN B4" xfId="247" xr:uid="{00000000-0005-0000-0000-000020010000}"/>
    <cellStyle name="_QĐ 980_LD&amp;VL-XDGN B4 2" xfId="3622" xr:uid="{00000000-0005-0000-0000-000021010000}"/>
    <cellStyle name="_QT SCTXQL62_QT1 (Cty QL)" xfId="248" xr:uid="{00000000-0005-0000-0000-000022010000}"/>
    <cellStyle name="_Ra soat KH von 2011 (Huy-11-11-11)" xfId="249" xr:uid="{00000000-0005-0000-0000-000023010000}"/>
    <cellStyle name="_Ra soat KH von 2011 (Huy-11-11-11)_LD&amp;VL-XDGN B4" xfId="250" xr:uid="{00000000-0005-0000-0000-000024010000}"/>
    <cellStyle name="_Ra soat KH von 2011 (Huy-11-11-11)_LD&amp;VL-XDGN B4 2" xfId="3623" xr:uid="{00000000-0005-0000-0000-000025010000}"/>
    <cellStyle name="_Sheet1" xfId="251" xr:uid="{00000000-0005-0000-0000-000026010000}"/>
    <cellStyle name="_Sheet2" xfId="252" xr:uid="{00000000-0005-0000-0000-000027010000}"/>
    <cellStyle name="_SO T11" xfId="253" xr:uid="{00000000-0005-0000-0000-000028010000}"/>
    <cellStyle name="_TG-TH" xfId="254" xr:uid="{00000000-0005-0000-0000-000029010000}"/>
    <cellStyle name="_TG-TH_1" xfId="255" xr:uid="{00000000-0005-0000-0000-00002A010000}"/>
    <cellStyle name="_TG-TH_1_BANG TONG HOP TINH HINH THANH QUYET TOAN (MOI I)" xfId="256" xr:uid="{00000000-0005-0000-0000-00002B010000}"/>
    <cellStyle name="_TG-TH_1_BAO GIA NGAY 24-10-08 (co dam)" xfId="257" xr:uid="{00000000-0005-0000-0000-00002C010000}"/>
    <cellStyle name="_TG-TH_1_BIỂU TỔNG HỢP LẦN CUỐI SỬA THEO NGHI QUYẾT SỐ 81" xfId="258" xr:uid="{00000000-0005-0000-0000-00002D010000}"/>
    <cellStyle name="_TG-TH_1_Book1" xfId="259" xr:uid="{00000000-0005-0000-0000-00002E010000}"/>
    <cellStyle name="_TG-TH_1_Book1_1" xfId="260" xr:uid="{00000000-0005-0000-0000-00002F010000}"/>
    <cellStyle name="_TG-TH_1_CAU Khanh Nam(Thi Cong)" xfId="261" xr:uid="{00000000-0005-0000-0000-000030010000}"/>
    <cellStyle name="_TG-TH_1_DU TRU VAT TU" xfId="262" xr:uid="{00000000-0005-0000-0000-000031010000}"/>
    <cellStyle name="_TG-TH_1_Ket du ung NS" xfId="263" xr:uid="{00000000-0005-0000-0000-000032010000}"/>
    <cellStyle name="_TG-TH_1_KH Von 2012 gui BKH 1" xfId="264" xr:uid="{00000000-0005-0000-0000-000033010000}"/>
    <cellStyle name="_TG-TH_1_KH Von 2012 gui BKH 2" xfId="265" xr:uid="{00000000-0005-0000-0000-000034010000}"/>
    <cellStyle name="_TG-TH_1_ÿÿÿÿÿ" xfId="266" xr:uid="{00000000-0005-0000-0000-000035010000}"/>
    <cellStyle name="_TG-TH_2" xfId="267" xr:uid="{00000000-0005-0000-0000-000036010000}"/>
    <cellStyle name="_TG-TH_2_BANG TONG HOP TINH HINH THANH QUYET TOAN (MOI I)" xfId="268" xr:uid="{00000000-0005-0000-0000-000037010000}"/>
    <cellStyle name="_TG-TH_2_BAO GIA NGAY 24-10-08 (co dam)" xfId="269" xr:uid="{00000000-0005-0000-0000-000038010000}"/>
    <cellStyle name="_TG-TH_2_BIỂU TỔNG HỢP LẦN CUỐI SỬA THEO NGHI QUYẾT SỐ 81" xfId="270" xr:uid="{00000000-0005-0000-0000-000039010000}"/>
    <cellStyle name="_TG-TH_2_Book1" xfId="271" xr:uid="{00000000-0005-0000-0000-00003A010000}"/>
    <cellStyle name="_TG-TH_2_Book1_1" xfId="272" xr:uid="{00000000-0005-0000-0000-00003B010000}"/>
    <cellStyle name="_TG-TH_2_CAU Khanh Nam(Thi Cong)" xfId="273" xr:uid="{00000000-0005-0000-0000-00003C010000}"/>
    <cellStyle name="_TG-TH_2_DU TRU VAT TU" xfId="274" xr:uid="{00000000-0005-0000-0000-00003D010000}"/>
    <cellStyle name="_TG-TH_2_Ket du ung NS" xfId="275" xr:uid="{00000000-0005-0000-0000-00003E010000}"/>
    <cellStyle name="_TG-TH_2_KH Von 2012 gui BKH 1" xfId="276" xr:uid="{00000000-0005-0000-0000-00003F010000}"/>
    <cellStyle name="_TG-TH_2_KH Von 2012 gui BKH 2" xfId="277" xr:uid="{00000000-0005-0000-0000-000040010000}"/>
    <cellStyle name="_TG-TH_2_ÿÿÿÿÿ" xfId="278" xr:uid="{00000000-0005-0000-0000-000041010000}"/>
    <cellStyle name="_TG-TH_3" xfId="279" xr:uid="{00000000-0005-0000-0000-000042010000}"/>
    <cellStyle name="_TG-TH_4" xfId="280" xr:uid="{00000000-0005-0000-0000-000043010000}"/>
    <cellStyle name="_TH hien trang MM thi tran TD" xfId="281" xr:uid="{00000000-0005-0000-0000-000044010000}"/>
    <cellStyle name="_THANH NHI" xfId="282" xr:uid="{00000000-0005-0000-0000-000045010000}"/>
    <cellStyle name="_Tong dutoan PP LAHAI" xfId="283" xr:uid="{00000000-0005-0000-0000-000046010000}"/>
    <cellStyle name="_Tong hop DS" xfId="284" xr:uid="{00000000-0005-0000-0000-000047010000}"/>
    <cellStyle name="_Tong hop may cheu nganh 1" xfId="285" xr:uid="{00000000-0005-0000-0000-000048010000}"/>
    <cellStyle name="_Tong hop ve 30a" xfId="286" xr:uid="{00000000-0005-0000-0000-000049010000}"/>
    <cellStyle name="_Tong hop ve 30a_LD&amp;VL-XDGN B4" xfId="287" xr:uid="{00000000-0005-0000-0000-00004A010000}"/>
    <cellStyle name="_Tong hop ve 30a_LD&amp;VL-XDGN B4 2" xfId="3624" xr:uid="{00000000-0005-0000-0000-00004B010000}"/>
    <cellStyle name="_Tong von ĐTPT" xfId="288" xr:uid="{00000000-0005-0000-0000-00004C010000}"/>
    <cellStyle name="_Tong von ĐTPT_LD&amp;VL-XDGN B4" xfId="289" xr:uid="{00000000-0005-0000-0000-00004D010000}"/>
    <cellStyle name="_Tong von ĐTPT_LD&amp;VL-XDGN B4 2" xfId="3625" xr:uid="{00000000-0005-0000-0000-00004E010000}"/>
    <cellStyle name="_TU VAN THUY LOI THAM  PHE" xfId="290" xr:uid="{00000000-0005-0000-0000-00004F010000}"/>
    <cellStyle name="_TU VAN THUY LOI THAM  PHE_LD&amp;VL-XDGN B4" xfId="291" xr:uid="{00000000-0005-0000-0000-000050010000}"/>
    <cellStyle name="_TU VAN THUY LOI THAM  PHE_LD&amp;VL-XDGN B4 2" xfId="3626" xr:uid="{00000000-0005-0000-0000-000051010000}"/>
    <cellStyle name="_ung truoc 2011 NSTW Thanh Hoa + Nge An gui Thu 12-5" xfId="292" xr:uid="{00000000-0005-0000-0000-000052010000}"/>
    <cellStyle name="_ung truoc 2011 NSTW Thanh Hoa + Nge An gui Thu 12-5_LD&amp;VL-XDGN B4" xfId="293" xr:uid="{00000000-0005-0000-0000-000053010000}"/>
    <cellStyle name="_ung truoc 2011 NSTW Thanh Hoa + Nge An gui Thu 12-5_LD&amp;VL-XDGN B4 2" xfId="3627" xr:uid="{00000000-0005-0000-0000-000054010000}"/>
    <cellStyle name="_ung truoc cua long an (6-5-2010)" xfId="294" xr:uid="{00000000-0005-0000-0000-000055010000}"/>
    <cellStyle name="_Ung von nam 2011 vung TNB - Doan Cong tac (12-5-2010)" xfId="295" xr:uid="{00000000-0005-0000-0000-000056010000}"/>
    <cellStyle name="_Ung von nam 2011 vung TNB - Doan Cong tac (12-5-2010)_Ke hoach 2011(15-7)" xfId="296" xr:uid="{00000000-0005-0000-0000-000057010000}"/>
    <cellStyle name="_Ung von nam 2011 vung TNB - Doan Cong tac (12-5-2010)_Ke hoach 2011(15-7)_LD&amp;VL-XDGN B4" xfId="297" xr:uid="{00000000-0005-0000-0000-000058010000}"/>
    <cellStyle name="_Ung von nam 2011 vung TNB - Doan Cong tac (12-5-2010)_Ke hoach 2011(15-7)_LD&amp;VL-XDGN B4 2" xfId="3628" xr:uid="{00000000-0005-0000-0000-000059010000}"/>
    <cellStyle name="_Ung von nam 2011 vung TNB - Doan Cong tac (12-5-2010)_KH Von 2012 gui BKH 2" xfId="298" xr:uid="{00000000-0005-0000-0000-00005A010000}"/>
    <cellStyle name="_Ung von nam 2011 vung TNB - Doan Cong tac (12-5-2010)_KH Von 2012 gui BKH 2_LD&amp;VL-XDGN B4" xfId="299" xr:uid="{00000000-0005-0000-0000-00005B010000}"/>
    <cellStyle name="_Ung von nam 2011 vung TNB - Doan Cong tac (12-5-2010)_KH Von 2012 gui BKH 2_LD&amp;VL-XDGN B4 2" xfId="3629" xr:uid="{00000000-0005-0000-0000-00005C010000}"/>
    <cellStyle name="_Ung von nam 2011 vung TNB - Doan Cong tac (12-5-2010)_LD&amp;VL-XDGN B4" xfId="300" xr:uid="{00000000-0005-0000-0000-00005D010000}"/>
    <cellStyle name="_Ung von nam 2011 vung TNB - Doan Cong tac (12-5-2010)_LD&amp;VL-XDGN B4 2" xfId="3630" xr:uid="{00000000-0005-0000-0000-00005E010000}"/>
    <cellStyle name="_VINAMILK" xfId="301" xr:uid="{00000000-0005-0000-0000-00005F010000}"/>
    <cellStyle name="_VINAMILK_LD&amp;VL-XDGN B4" xfId="302" xr:uid="{00000000-0005-0000-0000-000060010000}"/>
    <cellStyle name="_VINAMILK_LD&amp;VL-XDGN B4 2" xfId="3631" xr:uid="{00000000-0005-0000-0000-000061010000}"/>
    <cellStyle name="_ÿÿÿÿÿ" xfId="303" xr:uid="{00000000-0005-0000-0000-000062010000}"/>
    <cellStyle name="_ÿÿÿÿÿ_Kh ql62 (2010) 11-09" xfId="304" xr:uid="{00000000-0005-0000-0000-000063010000}"/>
    <cellStyle name="_ÿÿÿÿÿ_LD&amp;VL-XDGN B4" xfId="305" xr:uid="{00000000-0005-0000-0000-000064010000}"/>
    <cellStyle name="_ÿÿÿÿÿ_LD&amp;VL-XDGN B4 2" xfId="3632" xr:uid="{00000000-0005-0000-0000-000065010000}"/>
    <cellStyle name="~1" xfId="306" xr:uid="{00000000-0005-0000-0000-000066010000}"/>
    <cellStyle name="~1?_x000d_Comma [0]_I.1?b_x000d_Comma [0]_I.3?b_x000c_Comma [0]_II?_x0012_Comma [0]_larou" xfId="307" xr:uid="{00000000-0005-0000-0000-000067010000}"/>
    <cellStyle name="’Ê‰Ý [0.00]_laroux" xfId="308" xr:uid="{00000000-0005-0000-0000-000068010000}"/>
    <cellStyle name="’Ê‰Ý_laroux" xfId="309" xr:uid="{00000000-0005-0000-0000-000069010000}"/>
    <cellStyle name="=C:\WINNT\SYSTEM32\COMMAND.COM" xfId="310" xr:uid="{00000000-0005-0000-0000-00006A010000}"/>
    <cellStyle name="»õ±Ò[0]_Sheet1" xfId="311" xr:uid="{00000000-0005-0000-0000-00006B010000}"/>
    <cellStyle name="»õ±Ò_Sheet1" xfId="312" xr:uid="{00000000-0005-0000-0000-00006C010000}"/>
    <cellStyle name="•W?_Format" xfId="313" xr:uid="{00000000-0005-0000-0000-00006D010000}"/>
    <cellStyle name="•W€_¯–ì" xfId="314" xr:uid="{00000000-0005-0000-0000-00006E010000}"/>
    <cellStyle name="•W_¯–ì" xfId="315" xr:uid="{00000000-0005-0000-0000-00006F010000}"/>
    <cellStyle name="W_MARINE" xfId="316" xr:uid="{00000000-0005-0000-0000-000070010000}"/>
    <cellStyle name="0" xfId="317" xr:uid="{00000000-0005-0000-0000-000071010000}"/>
    <cellStyle name="0%" xfId="318" xr:uid="{00000000-0005-0000-0000-000072010000}"/>
    <cellStyle name="0.0" xfId="319" xr:uid="{00000000-0005-0000-0000-000073010000}"/>
    <cellStyle name="0.0%" xfId="320" xr:uid="{00000000-0005-0000-0000-000074010000}"/>
    <cellStyle name="0.0_BIỂU TỔNG HỢP LẦN CUỐI SỬA THEO NGHI QUYẾT SỐ 81" xfId="321" xr:uid="{00000000-0005-0000-0000-000075010000}"/>
    <cellStyle name="0.00" xfId="322" xr:uid="{00000000-0005-0000-0000-000076010000}"/>
    <cellStyle name="0.00%" xfId="323" xr:uid="{00000000-0005-0000-0000-000077010000}"/>
    <cellStyle name="0_Copy of Du Toan  tham dinh khen thuong nam 2014" xfId="324" xr:uid="{00000000-0005-0000-0000-000078010000}"/>
    <cellStyle name="0_Ra soat KH von 2011 (Huy-11-11-11)" xfId="325" xr:uid="{00000000-0005-0000-0000-000079010000}"/>
    <cellStyle name="00" xfId="326" xr:uid="{00000000-0005-0000-0000-00007A010000}"/>
    <cellStyle name="1" xfId="327" xr:uid="{00000000-0005-0000-0000-00007B010000}"/>
    <cellStyle name="1?b_x000d_Comma [0]_CPK?b_x0011_Comma [0]_CP" xfId="328" xr:uid="{00000000-0005-0000-0000-00007C010000}"/>
    <cellStyle name="1_BAO GIA NGAY 24-10-08 (co dam)" xfId="329" xr:uid="{00000000-0005-0000-0000-00007D010000}"/>
    <cellStyle name="1_bieu ke hoach dau thau" xfId="330" xr:uid="{00000000-0005-0000-0000-00007E010000}"/>
    <cellStyle name="1_bieu ke hoach dau thau truong mam non SKH" xfId="331" xr:uid="{00000000-0005-0000-0000-00007F010000}"/>
    <cellStyle name="1_Book1" xfId="332" xr:uid="{00000000-0005-0000-0000-000080010000}"/>
    <cellStyle name="1_Book1_1" xfId="333" xr:uid="{00000000-0005-0000-0000-000081010000}"/>
    <cellStyle name="1_Book1_1_LD&amp;VL-XDGN B4" xfId="334" xr:uid="{00000000-0005-0000-0000-000082010000}"/>
    <cellStyle name="1_Book1_1_LD&amp;VL-XDGN B4 2" xfId="3633" xr:uid="{00000000-0005-0000-0000-000083010000}"/>
    <cellStyle name="1_Cau thuy dien Ban La (Cu Anh)" xfId="335" xr:uid="{00000000-0005-0000-0000-000084010000}"/>
    <cellStyle name="1_Cau thuy dien Ban La (Cu Anh)_LD&amp;VL-XDGN B4" xfId="336" xr:uid="{00000000-0005-0000-0000-000085010000}"/>
    <cellStyle name="1_Cau thuy dien Ban La (Cu Anh)_LD&amp;VL-XDGN B4 2" xfId="3634" xr:uid="{00000000-0005-0000-0000-000086010000}"/>
    <cellStyle name="1_Danh Mục KCM trinh BKH 2011 (BS 30A)" xfId="337" xr:uid="{00000000-0005-0000-0000-000087010000}"/>
    <cellStyle name="1_Diện thoại các đơn vị" xfId="338" xr:uid="{00000000-0005-0000-0000-000088010000}"/>
    <cellStyle name="1_DS-GD&amp;TE B5 " xfId="339" xr:uid="{00000000-0005-0000-0000-000089010000}"/>
    <cellStyle name="1_DT tieu hoc diem TDC ban Cho 28-02-09" xfId="340" xr:uid="{00000000-0005-0000-0000-00008A010000}"/>
    <cellStyle name="1_Du toan" xfId="341" xr:uid="{00000000-0005-0000-0000-00008B010000}"/>
    <cellStyle name="1_Du toan 558 (Km17+508.12 - Km 22)" xfId="342" xr:uid="{00000000-0005-0000-0000-00008C010000}"/>
    <cellStyle name="1_Du toan 558 (Km17+508.12 - Km 22)_LD&amp;VL-XDGN B4" xfId="343" xr:uid="{00000000-0005-0000-0000-00008D010000}"/>
    <cellStyle name="1_Du toan 558 (Km17+508.12 - Km 22)_LD&amp;VL-XDGN B4 2" xfId="3635" xr:uid="{00000000-0005-0000-0000-00008E010000}"/>
    <cellStyle name="1_Du toan nuoc San Thang (GD2)" xfId="344" xr:uid="{00000000-0005-0000-0000-00008F010000}"/>
    <cellStyle name="1_DuToan92009Luong650" xfId="345" xr:uid="{00000000-0005-0000-0000-000090010000}"/>
    <cellStyle name="1_Gia_VLQL48_duyet " xfId="346" xr:uid="{00000000-0005-0000-0000-000091010000}"/>
    <cellStyle name="1_Gia_VLQL48_duyet _LD&amp;VL-XDGN B4" xfId="347" xr:uid="{00000000-0005-0000-0000-000092010000}"/>
    <cellStyle name="1_Gia_VLQL48_duyet _LD&amp;VL-XDGN B4 2" xfId="3636" xr:uid="{00000000-0005-0000-0000-000093010000}"/>
    <cellStyle name="1_HD TT1" xfId="348" xr:uid="{00000000-0005-0000-0000-000094010000}"/>
    <cellStyle name="1_Ke hoach 2010 ngay 31-01" xfId="349" xr:uid="{00000000-0005-0000-0000-000095010000}"/>
    <cellStyle name="1_Ke hoach 2011(15-7)" xfId="350" xr:uid="{00000000-0005-0000-0000-000096010000}"/>
    <cellStyle name="1_KH 2012 di BKH" xfId="351" xr:uid="{00000000-0005-0000-0000-000097010000}"/>
    <cellStyle name="1_Kh ql62 (2010) 11-09" xfId="352" xr:uid="{00000000-0005-0000-0000-000098010000}"/>
    <cellStyle name="1_KlQdinhduyet" xfId="353" xr:uid="{00000000-0005-0000-0000-000099010000}"/>
    <cellStyle name="1_KlQdinhduyet_LD&amp;VL-XDGN B4" xfId="354" xr:uid="{00000000-0005-0000-0000-00009A010000}"/>
    <cellStyle name="1_KlQdinhduyet_LD&amp;VL-XDGN B4 2" xfId="3637" xr:uid="{00000000-0005-0000-0000-00009B010000}"/>
    <cellStyle name="1_LD&amp;VL-XDGN B4" xfId="355" xr:uid="{00000000-0005-0000-0000-00009C010000}"/>
    <cellStyle name="1_Nha kham chua benh" xfId="356" xr:uid="{00000000-0005-0000-0000-00009D010000}"/>
    <cellStyle name="1_Nha lop hoc 8 P" xfId="357" xr:uid="{00000000-0005-0000-0000-00009E010000}"/>
    <cellStyle name="1_Phan bo" xfId="358" xr:uid="{00000000-0005-0000-0000-00009F010000}"/>
    <cellStyle name="1_Tienluong" xfId="359" xr:uid="{00000000-0005-0000-0000-0000A0010000}"/>
    <cellStyle name="1_tinh toan hoang ha" xfId="360" xr:uid="{00000000-0005-0000-0000-0000A1010000}"/>
    <cellStyle name="1_TRUNG PMU 5" xfId="361" xr:uid="{00000000-0005-0000-0000-0000A2010000}"/>
    <cellStyle name="1_ÿÿÿÿÿ" xfId="362" xr:uid="{00000000-0005-0000-0000-0000A3010000}"/>
    <cellStyle name="1_ÿÿÿÿÿ_BCQT NGAN SACH 2013" xfId="363" xr:uid="{00000000-0005-0000-0000-0000A4010000}"/>
    <cellStyle name="1_ÿÿÿÿÿ_bieu tham khao du toan 2015" xfId="364" xr:uid="{00000000-0005-0000-0000-0000A5010000}"/>
    <cellStyle name="1_ÿÿÿÿÿ_Bieu tong hop nhu cau ung 2011 da chon loc -Mien nui" xfId="365" xr:uid="{00000000-0005-0000-0000-0000A6010000}"/>
    <cellStyle name="1_ÿÿÿÿÿ_danh ba ns xa" xfId="366" xr:uid="{00000000-0005-0000-0000-0000A7010000}"/>
    <cellStyle name="1_ÿÿÿÿÿ_Kh ql62 (2010) 11-09" xfId="367" xr:uid="{00000000-0005-0000-0000-0000A8010000}"/>
    <cellStyle name="1_ÿÿÿÿÿ_THANH NHI" xfId="368" xr:uid="{00000000-0005-0000-0000-0000A9010000}"/>
    <cellStyle name="15" xfId="369" xr:uid="{00000000-0005-0000-0000-0000AA010000}"/>
    <cellStyle name="18" xfId="370" xr:uid="{00000000-0005-0000-0000-0000AB010000}"/>
    <cellStyle name="¹éºÐÀ²_      " xfId="371" xr:uid="{00000000-0005-0000-0000-0000AC010000}"/>
    <cellStyle name="2" xfId="372" xr:uid="{00000000-0005-0000-0000-0000AD010000}"/>
    <cellStyle name="2_bieu ke hoach dau thau" xfId="373" xr:uid="{00000000-0005-0000-0000-0000AE010000}"/>
    <cellStyle name="2_bieu ke hoach dau thau truong mam non SKH" xfId="374" xr:uid="{00000000-0005-0000-0000-0000AF010000}"/>
    <cellStyle name="2_Book1" xfId="375" xr:uid="{00000000-0005-0000-0000-0000B0010000}"/>
    <cellStyle name="2_Book1_1" xfId="376" xr:uid="{00000000-0005-0000-0000-0000B1010000}"/>
    <cellStyle name="2_Book1_1_LD&amp;VL-XDGN B4" xfId="377" xr:uid="{00000000-0005-0000-0000-0000B2010000}"/>
    <cellStyle name="2_Book1_1_LD&amp;VL-XDGN B4 2" xfId="3638" xr:uid="{00000000-0005-0000-0000-0000B3010000}"/>
    <cellStyle name="2_Cau thuy dien Ban La (Cu Anh)" xfId="378" xr:uid="{00000000-0005-0000-0000-0000B4010000}"/>
    <cellStyle name="2_Cau thuy dien Ban La (Cu Anh)_LD&amp;VL-XDGN B4" xfId="379" xr:uid="{00000000-0005-0000-0000-0000B5010000}"/>
    <cellStyle name="2_Cau thuy dien Ban La (Cu Anh)_LD&amp;VL-XDGN B4 2" xfId="3639" xr:uid="{00000000-0005-0000-0000-0000B6010000}"/>
    <cellStyle name="2_DT tieu hoc diem TDC ban Cho 28-02-09" xfId="380" xr:uid="{00000000-0005-0000-0000-0000B7010000}"/>
    <cellStyle name="2_Du toan" xfId="381" xr:uid="{00000000-0005-0000-0000-0000B8010000}"/>
    <cellStyle name="2_Du toan 558 (Km17+508.12 - Km 22)" xfId="382" xr:uid="{00000000-0005-0000-0000-0000B9010000}"/>
    <cellStyle name="2_Du toan 558 (Km17+508.12 - Km 22)_LD&amp;VL-XDGN B4" xfId="383" xr:uid="{00000000-0005-0000-0000-0000BA010000}"/>
    <cellStyle name="2_Du toan 558 (Km17+508.12 - Km 22)_LD&amp;VL-XDGN B4 2" xfId="3640" xr:uid="{00000000-0005-0000-0000-0000BB010000}"/>
    <cellStyle name="2_Du toan nuoc San Thang (GD2)" xfId="384" xr:uid="{00000000-0005-0000-0000-0000BC010000}"/>
    <cellStyle name="2_Gia_VLQL48_duyet " xfId="385" xr:uid="{00000000-0005-0000-0000-0000BD010000}"/>
    <cellStyle name="2_Gia_VLQL48_duyet _LD&amp;VL-XDGN B4" xfId="386" xr:uid="{00000000-0005-0000-0000-0000BE010000}"/>
    <cellStyle name="2_Gia_VLQL48_duyet _LD&amp;VL-XDGN B4 2" xfId="3641" xr:uid="{00000000-0005-0000-0000-0000BF010000}"/>
    <cellStyle name="2_HD TT1" xfId="387" xr:uid="{00000000-0005-0000-0000-0000C0010000}"/>
    <cellStyle name="2_KlQdinhduyet" xfId="388" xr:uid="{00000000-0005-0000-0000-0000C1010000}"/>
    <cellStyle name="2_KlQdinhduyet_LD&amp;VL-XDGN B4" xfId="389" xr:uid="{00000000-0005-0000-0000-0000C2010000}"/>
    <cellStyle name="2_KlQdinhduyet_LD&amp;VL-XDGN B4 2" xfId="3642" xr:uid="{00000000-0005-0000-0000-0000C3010000}"/>
    <cellStyle name="2_Nha lop hoc 8 P" xfId="390" xr:uid="{00000000-0005-0000-0000-0000C4010000}"/>
    <cellStyle name="2_Tienluong" xfId="391" xr:uid="{00000000-0005-0000-0000-0000C5010000}"/>
    <cellStyle name="2_TRUNG PMU 5" xfId="392" xr:uid="{00000000-0005-0000-0000-0000C6010000}"/>
    <cellStyle name="2_ÿÿÿÿÿ" xfId="393" xr:uid="{00000000-0005-0000-0000-0000C7010000}"/>
    <cellStyle name="2_ÿÿÿÿÿ_BCQT NGAN SACH 2013" xfId="394" xr:uid="{00000000-0005-0000-0000-0000C8010000}"/>
    <cellStyle name="2_ÿÿÿÿÿ_bieu tham khao du toan 2015" xfId="395" xr:uid="{00000000-0005-0000-0000-0000C9010000}"/>
    <cellStyle name="2_ÿÿÿÿÿ_Bieu tong hop nhu cau ung 2011 da chon loc -Mien nui" xfId="396" xr:uid="{00000000-0005-0000-0000-0000CA010000}"/>
    <cellStyle name="2_ÿÿÿÿÿ_danh ba ns xa" xfId="397" xr:uid="{00000000-0005-0000-0000-0000CB010000}"/>
    <cellStyle name="2_ÿÿÿÿÿ_THANH NHI" xfId="398" xr:uid="{00000000-0005-0000-0000-0000CC010000}"/>
    <cellStyle name="20" xfId="399" xr:uid="{00000000-0005-0000-0000-0000CD010000}"/>
    <cellStyle name="20 2" xfId="3643" xr:uid="{00000000-0005-0000-0000-0000CE010000}"/>
    <cellStyle name="-2001" xfId="400" xr:uid="{00000000-0005-0000-0000-0000CF010000}"/>
    <cellStyle name="3" xfId="401" xr:uid="{00000000-0005-0000-0000-0000D0010000}"/>
    <cellStyle name="3_bieu ke hoach dau thau" xfId="402" xr:uid="{00000000-0005-0000-0000-0000D1010000}"/>
    <cellStyle name="3_bieu ke hoach dau thau truong mam non SKH" xfId="403" xr:uid="{00000000-0005-0000-0000-0000D2010000}"/>
    <cellStyle name="3_Book1" xfId="404" xr:uid="{00000000-0005-0000-0000-0000D3010000}"/>
    <cellStyle name="3_Book1_1" xfId="405" xr:uid="{00000000-0005-0000-0000-0000D4010000}"/>
    <cellStyle name="3_Book1_1_LD&amp;VL-XDGN B4" xfId="406" xr:uid="{00000000-0005-0000-0000-0000D5010000}"/>
    <cellStyle name="3_Book1_1_LD&amp;VL-XDGN B4 2" xfId="3644" xr:uid="{00000000-0005-0000-0000-0000D6010000}"/>
    <cellStyle name="3_Cau thuy dien Ban La (Cu Anh)" xfId="407" xr:uid="{00000000-0005-0000-0000-0000D7010000}"/>
    <cellStyle name="3_Cau thuy dien Ban La (Cu Anh)_LD&amp;VL-XDGN B4" xfId="408" xr:uid="{00000000-0005-0000-0000-0000D8010000}"/>
    <cellStyle name="3_Cau thuy dien Ban La (Cu Anh)_LD&amp;VL-XDGN B4 2" xfId="3645" xr:uid="{00000000-0005-0000-0000-0000D9010000}"/>
    <cellStyle name="3_DT tieu hoc diem TDC ban Cho 28-02-09" xfId="409" xr:uid="{00000000-0005-0000-0000-0000DA010000}"/>
    <cellStyle name="3_Du toan" xfId="410" xr:uid="{00000000-0005-0000-0000-0000DB010000}"/>
    <cellStyle name="3_Du toan 558 (Km17+508.12 - Km 22)" xfId="411" xr:uid="{00000000-0005-0000-0000-0000DC010000}"/>
    <cellStyle name="3_Du toan 558 (Km17+508.12 - Km 22)_LD&amp;VL-XDGN B4" xfId="412" xr:uid="{00000000-0005-0000-0000-0000DD010000}"/>
    <cellStyle name="3_Du toan 558 (Km17+508.12 - Km 22)_LD&amp;VL-XDGN B4 2" xfId="3646" xr:uid="{00000000-0005-0000-0000-0000DE010000}"/>
    <cellStyle name="3_Du toan nuoc San Thang (GD2)" xfId="413" xr:uid="{00000000-0005-0000-0000-0000DF010000}"/>
    <cellStyle name="3_Gia_VLQL48_duyet " xfId="414" xr:uid="{00000000-0005-0000-0000-0000E0010000}"/>
    <cellStyle name="3_Gia_VLQL48_duyet _LD&amp;VL-XDGN B4" xfId="415" xr:uid="{00000000-0005-0000-0000-0000E1010000}"/>
    <cellStyle name="3_Gia_VLQL48_duyet _LD&amp;VL-XDGN B4 2" xfId="3647" xr:uid="{00000000-0005-0000-0000-0000E2010000}"/>
    <cellStyle name="3_HD TT1" xfId="416" xr:uid="{00000000-0005-0000-0000-0000E3010000}"/>
    <cellStyle name="3_KlQdinhduyet" xfId="417" xr:uid="{00000000-0005-0000-0000-0000E4010000}"/>
    <cellStyle name="3_KlQdinhduyet_LD&amp;VL-XDGN B4" xfId="418" xr:uid="{00000000-0005-0000-0000-0000E5010000}"/>
    <cellStyle name="3_KlQdinhduyet_LD&amp;VL-XDGN B4 2" xfId="3648" xr:uid="{00000000-0005-0000-0000-0000E6010000}"/>
    <cellStyle name="3_Nha lop hoc 8 P" xfId="419" xr:uid="{00000000-0005-0000-0000-0000E7010000}"/>
    <cellStyle name="3_Tienluong" xfId="420" xr:uid="{00000000-0005-0000-0000-0000E8010000}"/>
    <cellStyle name="3_ÿÿÿÿÿ" xfId="421" xr:uid="{00000000-0005-0000-0000-0000E9010000}"/>
    <cellStyle name="³£¹æ_GZ TV" xfId="422" xr:uid="{00000000-0005-0000-0000-0000EA010000}"/>
    <cellStyle name="4" xfId="423" xr:uid="{00000000-0005-0000-0000-0000EB010000}"/>
    <cellStyle name="4_Book1" xfId="424" xr:uid="{00000000-0005-0000-0000-0000EC010000}"/>
    <cellStyle name="4_Book1_1" xfId="425" xr:uid="{00000000-0005-0000-0000-0000ED010000}"/>
    <cellStyle name="4_Book1_1_LD&amp;VL-XDGN B4" xfId="426" xr:uid="{00000000-0005-0000-0000-0000EE010000}"/>
    <cellStyle name="4_Book1_1_LD&amp;VL-XDGN B4 2" xfId="3649" xr:uid="{00000000-0005-0000-0000-0000EF010000}"/>
    <cellStyle name="4_Cau thuy dien Ban La (Cu Anh)" xfId="427" xr:uid="{00000000-0005-0000-0000-0000F0010000}"/>
    <cellStyle name="4_Cau thuy dien Ban La (Cu Anh)_LD&amp;VL-XDGN B4" xfId="428" xr:uid="{00000000-0005-0000-0000-0000F1010000}"/>
    <cellStyle name="4_Cau thuy dien Ban La (Cu Anh)_LD&amp;VL-XDGN B4 2" xfId="3650" xr:uid="{00000000-0005-0000-0000-0000F2010000}"/>
    <cellStyle name="4_Du toan 558 (Km17+508.12 - Km 22)" xfId="429" xr:uid="{00000000-0005-0000-0000-0000F3010000}"/>
    <cellStyle name="4_Du toan 558 (Km17+508.12 - Km 22)_LD&amp;VL-XDGN B4" xfId="430" xr:uid="{00000000-0005-0000-0000-0000F4010000}"/>
    <cellStyle name="4_Du toan 558 (Km17+508.12 - Km 22)_LD&amp;VL-XDGN B4 2" xfId="3651" xr:uid="{00000000-0005-0000-0000-0000F5010000}"/>
    <cellStyle name="4_Gia_VLQL48_duyet " xfId="431" xr:uid="{00000000-0005-0000-0000-0000F6010000}"/>
    <cellStyle name="4_Gia_VLQL48_duyet _LD&amp;VL-XDGN B4" xfId="432" xr:uid="{00000000-0005-0000-0000-0000F7010000}"/>
    <cellStyle name="4_Gia_VLQL48_duyet _LD&amp;VL-XDGN B4 2" xfId="3652" xr:uid="{00000000-0005-0000-0000-0000F8010000}"/>
    <cellStyle name="4_KlQdinhduyet" xfId="433" xr:uid="{00000000-0005-0000-0000-0000F9010000}"/>
    <cellStyle name="4_KlQdinhduyet_LD&amp;VL-XDGN B4" xfId="434" xr:uid="{00000000-0005-0000-0000-0000FA010000}"/>
    <cellStyle name="4_KlQdinhduyet_LD&amp;VL-XDGN B4 2" xfId="3653" xr:uid="{00000000-0005-0000-0000-0000FB010000}"/>
    <cellStyle name="4_ÿÿÿÿÿ" xfId="435" xr:uid="{00000000-0005-0000-0000-0000FC010000}"/>
    <cellStyle name="52" xfId="436" xr:uid="{00000000-0005-0000-0000-0000FD010000}"/>
    <cellStyle name="6" xfId="437" xr:uid="{00000000-0005-0000-0000-0000FE010000}"/>
    <cellStyle name="6???_x0002_¯ög6hÅ‡6???_x0002_¹?ß_x0008_,Ñ‡6???_x0002_…#×&gt;Ò ‡6???_x0002_é_x0007_ß_x0008__x001c__x000b__x001e_?????_x000a_?_x0001_???????_x0014_?_x0001_???????_x001e_?fB_x000f_c????_x0018_I¿_x0008_v_x0010_‡6Ö_x0002_Ÿ6????ía??_x0012_c??????????????_x0001_?????????_x0001_?_x0001_?_x0001_?" xfId="438" xr:uid="{00000000-0005-0000-0000-0000FF010000}"/>
    <cellStyle name="6???_x0002_¯ög6hÅ‡6???_x0002_¹?ß_x0008_,Ñ‡6???_x0002_…#×&gt;Ò ‡6???_x0002_é_x0007_ß_x0008__x001c__x000b__x001e_?????_x000a_?_x0001_???????_x0014_?_x0001_???????_x001e_?fB_x000f_c????_x0018_I¿_x0008_v_x0010_‡6Ö_x0002_Ÿ6????_x0015_l??Õm??????????????_x0001_?????????_x0001_?_x0001_?_x0001_?" xfId="439" xr:uid="{00000000-0005-0000-0000-000000020000}"/>
    <cellStyle name="6_GVL" xfId="440" xr:uid="{00000000-0005-0000-0000-000001020000}"/>
    <cellStyle name="6_GVL_LD&amp;VL-XDGN B4" xfId="441" xr:uid="{00000000-0005-0000-0000-000002020000}"/>
    <cellStyle name="6_GVL_LD&amp;VL-XDGN B4 2" xfId="3654" xr:uid="{00000000-0005-0000-0000-000003020000}"/>
    <cellStyle name="6_Ke hoach 2010 ngay 31-01" xfId="442" xr:uid="{00000000-0005-0000-0000-000004020000}"/>
    <cellStyle name="6_Ket du ung NS" xfId="443" xr:uid="{00000000-0005-0000-0000-000005020000}"/>
    <cellStyle name="6_LD&amp;VL-XDGN B4" xfId="444" xr:uid="{00000000-0005-0000-0000-000006020000}"/>
    <cellStyle name="6_LD&amp;VL-XDGN B4 2" xfId="3655" xr:uid="{00000000-0005-0000-0000-000007020000}"/>
    <cellStyle name="9" xfId="445" xr:uid="{00000000-0005-0000-0000-000008020000}"/>
    <cellStyle name="9_LD&amp;VL-XDGN B4" xfId="446" xr:uid="{00000000-0005-0000-0000-000009020000}"/>
    <cellStyle name="9_LD&amp;VL-XDGN B4 2" xfId="3656" xr:uid="{00000000-0005-0000-0000-00000A020000}"/>
    <cellStyle name="a" xfId="447" xr:uid="{00000000-0005-0000-0000-00000B020000}"/>
    <cellStyle name="Accent1 - 20%" xfId="448" xr:uid="{00000000-0005-0000-0000-00000C020000}"/>
    <cellStyle name="Accent1 - 40%" xfId="449" xr:uid="{00000000-0005-0000-0000-00000D020000}"/>
    <cellStyle name="Accent1 - 60%" xfId="450" xr:uid="{00000000-0005-0000-0000-00000E020000}"/>
    <cellStyle name="Accent2 - 20%" xfId="451" xr:uid="{00000000-0005-0000-0000-00000F020000}"/>
    <cellStyle name="Accent2 - 40%" xfId="452" xr:uid="{00000000-0005-0000-0000-000010020000}"/>
    <cellStyle name="Accent2 - 60%" xfId="453" xr:uid="{00000000-0005-0000-0000-000011020000}"/>
    <cellStyle name="Accent3 - 20%" xfId="454" xr:uid="{00000000-0005-0000-0000-000012020000}"/>
    <cellStyle name="Accent3 - 40%" xfId="455" xr:uid="{00000000-0005-0000-0000-000013020000}"/>
    <cellStyle name="Accent3 - 60%" xfId="456" xr:uid="{00000000-0005-0000-0000-000014020000}"/>
    <cellStyle name="Accent4 - 20%" xfId="457" xr:uid="{00000000-0005-0000-0000-000015020000}"/>
    <cellStyle name="Accent4 - 40%" xfId="458" xr:uid="{00000000-0005-0000-0000-000016020000}"/>
    <cellStyle name="Accent4 - 60%" xfId="459" xr:uid="{00000000-0005-0000-0000-000017020000}"/>
    <cellStyle name="Accent5 - 20%" xfId="460" xr:uid="{00000000-0005-0000-0000-000018020000}"/>
    <cellStyle name="Accent5 - 40%" xfId="461" xr:uid="{00000000-0005-0000-0000-000019020000}"/>
    <cellStyle name="Accent5 - 60%" xfId="462" xr:uid="{00000000-0005-0000-0000-00001A020000}"/>
    <cellStyle name="Accent6 - 20%" xfId="463" xr:uid="{00000000-0005-0000-0000-00001B020000}"/>
    <cellStyle name="Accent6 - 40%" xfId="464" xr:uid="{00000000-0005-0000-0000-00001C020000}"/>
    <cellStyle name="Accent6 - 60%" xfId="465" xr:uid="{00000000-0005-0000-0000-00001D020000}"/>
    <cellStyle name="active" xfId="466" xr:uid="{00000000-0005-0000-0000-00001E020000}"/>
    <cellStyle name="ÅëÈ­ [0]" xfId="467" xr:uid="{00000000-0005-0000-0000-00001F020000}"/>
    <cellStyle name="AeE­ [0]_INQUIRY ¿?¾÷AßAø " xfId="468" xr:uid="{00000000-0005-0000-0000-000020020000}"/>
    <cellStyle name="ÅëÈ­ [0]_L601CPT" xfId="469" xr:uid="{00000000-0005-0000-0000-000021020000}"/>
    <cellStyle name="ÅëÈ­_      " xfId="470" xr:uid="{00000000-0005-0000-0000-000022020000}"/>
    <cellStyle name="AeE­_INQUIRY ¿?¾÷AßAø " xfId="471" xr:uid="{00000000-0005-0000-0000-000023020000}"/>
    <cellStyle name="ÅëÈ­_L601CPT" xfId="472" xr:uid="{00000000-0005-0000-0000-000024020000}"/>
    <cellStyle name="args.style" xfId="473" xr:uid="{00000000-0005-0000-0000-000025020000}"/>
    <cellStyle name="arial" xfId="474" xr:uid="{00000000-0005-0000-0000-000026020000}"/>
    <cellStyle name="at" xfId="475" xr:uid="{00000000-0005-0000-0000-000027020000}"/>
    <cellStyle name="ÄÞ¸¶ [0]" xfId="476" xr:uid="{00000000-0005-0000-0000-000028020000}"/>
    <cellStyle name="AÞ¸¶ [0]_INQUIRY ¿?¾÷AßAø " xfId="477" xr:uid="{00000000-0005-0000-0000-000029020000}"/>
    <cellStyle name="ÄÞ¸¶ [0]_L601CPT" xfId="478" xr:uid="{00000000-0005-0000-0000-00002A020000}"/>
    <cellStyle name="ÄÞ¸¶_      " xfId="479" xr:uid="{00000000-0005-0000-0000-00002B020000}"/>
    <cellStyle name="AÞ¸¶_INQUIRY ¿?¾÷AßAø " xfId="480" xr:uid="{00000000-0005-0000-0000-00002C020000}"/>
    <cellStyle name="ÄÞ¸¶_L601CPT" xfId="481" xr:uid="{00000000-0005-0000-0000-00002D020000}"/>
    <cellStyle name="AutoFormat Options" xfId="482" xr:uid="{00000000-0005-0000-0000-00002E020000}"/>
    <cellStyle name="Bangchu" xfId="483" xr:uid="{00000000-0005-0000-0000-00002F020000}"/>
    <cellStyle name="Bình Thường_Sheet1" xfId="484" xr:uid="{00000000-0005-0000-0000-000030020000}"/>
    <cellStyle name="Body" xfId="485" xr:uid="{00000000-0005-0000-0000-000031020000}"/>
    <cellStyle name="C?AØ_¿?¾÷CoE² " xfId="486" xr:uid="{00000000-0005-0000-0000-000032020000}"/>
    <cellStyle name="C~1" xfId="487" xr:uid="{00000000-0005-0000-0000-000033020000}"/>
    <cellStyle name="Ç¥ÁØ_      " xfId="488" xr:uid="{00000000-0005-0000-0000-000034020000}"/>
    <cellStyle name="C￥AØ_¿μ¾÷CoE² " xfId="489" xr:uid="{00000000-0005-0000-0000-000035020000}"/>
    <cellStyle name="Ç¥ÁØ_±¸¹Ì´ëÃ¥" xfId="490" xr:uid="{00000000-0005-0000-0000-000036020000}"/>
    <cellStyle name="C￥AØ_≫c¾÷ºIº° AN°e " xfId="491" xr:uid="{00000000-0005-0000-0000-000037020000}"/>
    <cellStyle name="Ç¥ÁØ_ÿÿÿÿÿÿ_4_ÃÑÇÕ°è " xfId="492" xr:uid="{00000000-0005-0000-0000-000038020000}"/>
    <cellStyle name="Ç§Î»·Ö¸ô[0]_Sheet1" xfId="493" xr:uid="{00000000-0005-0000-0000-000039020000}"/>
    <cellStyle name="Ç§Î»·Ö¸ô_Sheet1" xfId="494" xr:uid="{00000000-0005-0000-0000-00003A020000}"/>
    <cellStyle name="Calc Currency (0)" xfId="495" xr:uid="{00000000-0005-0000-0000-00003B020000}"/>
    <cellStyle name="Calc Currency (2)" xfId="496" xr:uid="{00000000-0005-0000-0000-00003C020000}"/>
    <cellStyle name="Calc Percent (0)" xfId="497" xr:uid="{00000000-0005-0000-0000-00003D020000}"/>
    <cellStyle name="Calc Percent (1)" xfId="498" xr:uid="{00000000-0005-0000-0000-00003E020000}"/>
    <cellStyle name="Calc Percent (2)" xfId="499" xr:uid="{00000000-0005-0000-0000-00003F020000}"/>
    <cellStyle name="Calc Units (0)" xfId="500" xr:uid="{00000000-0005-0000-0000-000040020000}"/>
    <cellStyle name="Calc Units (1)" xfId="501" xr:uid="{00000000-0005-0000-0000-000041020000}"/>
    <cellStyle name="Calc Units (2)" xfId="502" xr:uid="{00000000-0005-0000-0000-000042020000}"/>
    <cellStyle name="category" xfId="503" xr:uid="{00000000-0005-0000-0000-000043020000}"/>
    <cellStyle name="CC1" xfId="504" xr:uid="{00000000-0005-0000-0000-000044020000}"/>
    <cellStyle name="CC2" xfId="505" xr:uid="{00000000-0005-0000-0000-000045020000}"/>
    <cellStyle name="Cerrency_Sheet2_XANGDAU" xfId="506" xr:uid="{00000000-0005-0000-0000-000046020000}"/>
    <cellStyle name="cg" xfId="507" xr:uid="{00000000-0005-0000-0000-000047020000}"/>
    <cellStyle name="chchuyen" xfId="508" xr:uid="{00000000-0005-0000-0000-000048020000}"/>
    <cellStyle name="Chi phÝ kh¸c_Book1" xfId="509" xr:uid="{00000000-0005-0000-0000-000049020000}"/>
    <cellStyle name="CHUONG" xfId="510" xr:uid="{00000000-0005-0000-0000-00004A020000}"/>
    <cellStyle name="Col Heads" xfId="511" xr:uid="{00000000-0005-0000-0000-00004B020000}"/>
    <cellStyle name="ColLevel_0" xfId="512" xr:uid="{00000000-0005-0000-0000-00004C020000}"/>
    <cellStyle name="Comma" xfId="3572" builtinId="3"/>
    <cellStyle name="Comma  - Style1" xfId="513" xr:uid="{00000000-0005-0000-0000-00004E020000}"/>
    <cellStyle name="Comma  - Style2" xfId="514" xr:uid="{00000000-0005-0000-0000-00004F020000}"/>
    <cellStyle name="Comma  - Style3" xfId="515" xr:uid="{00000000-0005-0000-0000-000050020000}"/>
    <cellStyle name="Comma  - Style4" xfId="516" xr:uid="{00000000-0005-0000-0000-000051020000}"/>
    <cellStyle name="Comma  - Style5" xfId="517" xr:uid="{00000000-0005-0000-0000-000052020000}"/>
    <cellStyle name="Comma  - Style6" xfId="518" xr:uid="{00000000-0005-0000-0000-000053020000}"/>
    <cellStyle name="Comma  - Style7" xfId="519" xr:uid="{00000000-0005-0000-0000-000054020000}"/>
    <cellStyle name="Comma  - Style8" xfId="520" xr:uid="{00000000-0005-0000-0000-000055020000}"/>
    <cellStyle name="Comma [ ,]" xfId="521" xr:uid="{00000000-0005-0000-0000-000056020000}"/>
    <cellStyle name="Comma [0] 12" xfId="522" xr:uid="{00000000-0005-0000-0000-000057020000}"/>
    <cellStyle name="Comma [0] 2" xfId="523" xr:uid="{00000000-0005-0000-0000-000058020000}"/>
    <cellStyle name="Comma [0] 2 2" xfId="524" xr:uid="{00000000-0005-0000-0000-000059020000}"/>
    <cellStyle name="Comma [00]" xfId="525" xr:uid="{00000000-0005-0000-0000-00005A020000}"/>
    <cellStyle name="Comma 10" xfId="526" xr:uid="{00000000-0005-0000-0000-00005B020000}"/>
    <cellStyle name="Comma 10 2" xfId="527" xr:uid="{00000000-0005-0000-0000-00005C020000}"/>
    <cellStyle name="Comma 10 2 2" xfId="528" xr:uid="{00000000-0005-0000-0000-00005D020000}"/>
    <cellStyle name="Comma 10 3" xfId="3657" xr:uid="{00000000-0005-0000-0000-00005E020000}"/>
    <cellStyle name="Comma 100" xfId="529" xr:uid="{00000000-0005-0000-0000-00005F020000}"/>
    <cellStyle name="Comma 100 2" xfId="3658" xr:uid="{00000000-0005-0000-0000-000060020000}"/>
    <cellStyle name="Comma 11" xfId="3573" xr:uid="{00000000-0005-0000-0000-000061020000}"/>
    <cellStyle name="Comma 11 2" xfId="5909" xr:uid="{00000000-0005-0000-0000-000062020000}"/>
    <cellStyle name="Comma 11 3" xfId="8433" xr:uid="{00000000-0005-0000-0000-000063020000}"/>
    <cellStyle name="Comma 11 4" xfId="11346" xr:uid="{00000000-0005-0000-0000-000064020000}"/>
    <cellStyle name="Comma 11 5" xfId="13471" xr:uid="{00000000-0005-0000-0000-000065020000}"/>
    <cellStyle name="Comma 118" xfId="13477" xr:uid="{00000000-0005-0000-0000-000066020000}"/>
    <cellStyle name="Comma 14" xfId="530" xr:uid="{00000000-0005-0000-0000-000067020000}"/>
    <cellStyle name="Comma 14 2" xfId="531" xr:uid="{00000000-0005-0000-0000-000068020000}"/>
    <cellStyle name="Comma 15" xfId="532" xr:uid="{00000000-0005-0000-0000-000069020000}"/>
    <cellStyle name="Comma 18" xfId="533" xr:uid="{00000000-0005-0000-0000-00006A020000}"/>
    <cellStyle name="Comma 18 2" xfId="534" xr:uid="{00000000-0005-0000-0000-00006B020000}"/>
    <cellStyle name="Comma 2" xfId="535" xr:uid="{00000000-0005-0000-0000-00006C020000}"/>
    <cellStyle name="Comma 2 10" xfId="536" xr:uid="{00000000-0005-0000-0000-00006D020000}"/>
    <cellStyle name="Comma 2 2" xfId="537" xr:uid="{00000000-0005-0000-0000-00006E020000}"/>
    <cellStyle name="Comma 2 3" xfId="538" xr:uid="{00000000-0005-0000-0000-00006F020000}"/>
    <cellStyle name="Comma 2 32" xfId="539" xr:uid="{00000000-0005-0000-0000-000070020000}"/>
    <cellStyle name="Comma 2 4" xfId="8705" xr:uid="{00000000-0005-0000-0000-000071020000}"/>
    <cellStyle name="Comma 2_ap gia Pac Ta" xfId="540" xr:uid="{00000000-0005-0000-0000-000072020000}"/>
    <cellStyle name="Comma 3" xfId="541" xr:uid="{00000000-0005-0000-0000-000073020000}"/>
    <cellStyle name="Comma 3 2" xfId="3659" xr:uid="{00000000-0005-0000-0000-000074020000}"/>
    <cellStyle name="Comma 3 2 2" xfId="3577" xr:uid="{00000000-0005-0000-0000-000075020000}"/>
    <cellStyle name="Comma 3 2 6" xfId="542" xr:uid="{00000000-0005-0000-0000-000076020000}"/>
    <cellStyle name="Comma 4" xfId="543" xr:uid="{00000000-0005-0000-0000-000077020000}"/>
    <cellStyle name="Comma 4 2 2" xfId="3574" xr:uid="{00000000-0005-0000-0000-000078020000}"/>
    <cellStyle name="Comma 4 5" xfId="8707" xr:uid="{00000000-0005-0000-0000-000079020000}"/>
    <cellStyle name="Comma 5" xfId="544" xr:uid="{00000000-0005-0000-0000-00007A020000}"/>
    <cellStyle name="Comma 6" xfId="545" xr:uid="{00000000-0005-0000-0000-00007B020000}"/>
    <cellStyle name="Comma 7" xfId="546" xr:uid="{00000000-0005-0000-0000-00007C020000}"/>
    <cellStyle name="Comma 7 2" xfId="547" xr:uid="{00000000-0005-0000-0000-00007D020000}"/>
    <cellStyle name="Comma 8" xfId="548" xr:uid="{00000000-0005-0000-0000-00007E020000}"/>
    <cellStyle name="comma zerodec" xfId="549" xr:uid="{00000000-0005-0000-0000-00007F020000}"/>
    <cellStyle name="Comma,0" xfId="550" xr:uid="{00000000-0005-0000-0000-000080020000}"/>
    <cellStyle name="Comma,1" xfId="551" xr:uid="{00000000-0005-0000-0000-000081020000}"/>
    <cellStyle name="Comma,2" xfId="552" xr:uid="{00000000-0005-0000-0000-000082020000}"/>
    <cellStyle name="Comma0" xfId="553" xr:uid="{00000000-0005-0000-0000-000083020000}"/>
    <cellStyle name="cong" xfId="554" xr:uid="{00000000-0005-0000-0000-000084020000}"/>
    <cellStyle name="Copied" xfId="555" xr:uid="{00000000-0005-0000-0000-000085020000}"/>
    <cellStyle name="COST1" xfId="556" xr:uid="{00000000-0005-0000-0000-000086020000}"/>
    <cellStyle name="Cࡵrrency_Sheet1_PRODUCTĠ" xfId="557" xr:uid="{00000000-0005-0000-0000-000087020000}"/>
    <cellStyle name="CT1" xfId="558" xr:uid="{00000000-0005-0000-0000-000088020000}"/>
    <cellStyle name="CT2" xfId="559" xr:uid="{00000000-0005-0000-0000-000089020000}"/>
    <cellStyle name="CT4" xfId="560" xr:uid="{00000000-0005-0000-0000-00008A020000}"/>
    <cellStyle name="CT5" xfId="561" xr:uid="{00000000-0005-0000-0000-00008B020000}"/>
    <cellStyle name="ct7" xfId="562" xr:uid="{00000000-0005-0000-0000-00008C020000}"/>
    <cellStyle name="ct8" xfId="563" xr:uid="{00000000-0005-0000-0000-00008D020000}"/>
    <cellStyle name="cth1" xfId="564" xr:uid="{00000000-0005-0000-0000-00008E020000}"/>
    <cellStyle name="Cthuc" xfId="565" xr:uid="{00000000-0005-0000-0000-00008F020000}"/>
    <cellStyle name="Cthuc1" xfId="566" xr:uid="{00000000-0005-0000-0000-000090020000}"/>
    <cellStyle name="Currency [00]" xfId="567" xr:uid="{00000000-0005-0000-0000-000091020000}"/>
    <cellStyle name="Currency,0" xfId="568" xr:uid="{00000000-0005-0000-0000-000092020000}"/>
    <cellStyle name="Currency,2" xfId="569" xr:uid="{00000000-0005-0000-0000-000093020000}"/>
    <cellStyle name="Currency0" xfId="570" xr:uid="{00000000-0005-0000-0000-000094020000}"/>
    <cellStyle name="Currency1" xfId="571" xr:uid="{00000000-0005-0000-0000-000095020000}"/>
    <cellStyle name="d" xfId="572" xr:uid="{00000000-0005-0000-0000-000096020000}"/>
    <cellStyle name="d%" xfId="573" xr:uid="{00000000-0005-0000-0000-000097020000}"/>
    <cellStyle name="D1" xfId="574" xr:uid="{00000000-0005-0000-0000-000098020000}"/>
    <cellStyle name="D1 2" xfId="3660" xr:uid="{00000000-0005-0000-0000-000099020000}"/>
    <cellStyle name="Dan" xfId="575" xr:uid="{00000000-0005-0000-0000-00009A020000}"/>
    <cellStyle name="Date" xfId="576" xr:uid="{00000000-0005-0000-0000-00009B020000}"/>
    <cellStyle name="Date Short" xfId="577" xr:uid="{00000000-0005-0000-0000-00009C020000}"/>
    <cellStyle name="Date_Báo cáo 2005 theo Văn phòng của A. Quang" xfId="578" xr:uid="{00000000-0005-0000-0000-00009D020000}"/>
    <cellStyle name="DAUDE" xfId="579" xr:uid="{00000000-0005-0000-0000-00009E020000}"/>
    <cellStyle name="dd-m" xfId="580" xr:uid="{00000000-0005-0000-0000-00009F020000}"/>
    <cellStyle name="dd-mm" xfId="581" xr:uid="{00000000-0005-0000-0000-0000A0020000}"/>
    <cellStyle name="ddmmyy" xfId="582" xr:uid="{00000000-0005-0000-0000-0000A1020000}"/>
    <cellStyle name="DELTA" xfId="583" xr:uid="{00000000-0005-0000-0000-0000A2020000}"/>
    <cellStyle name="Dezimal [0]_35ERI8T2gbIEMixb4v26icuOo" xfId="584" xr:uid="{00000000-0005-0000-0000-0000A3020000}"/>
    <cellStyle name="Dezimal_35ERI8T2gbIEMixb4v26icuOo" xfId="585" xr:uid="{00000000-0005-0000-0000-0000A4020000}"/>
    <cellStyle name="Dg" xfId="586" xr:uid="{00000000-0005-0000-0000-0000A5020000}"/>
    <cellStyle name="Dg 2" xfId="3661" xr:uid="{00000000-0005-0000-0000-0000A6020000}"/>
    <cellStyle name="Dgia" xfId="587" xr:uid="{00000000-0005-0000-0000-0000A7020000}"/>
    <cellStyle name="Dollar (zero dec)" xfId="588" xr:uid="{00000000-0005-0000-0000-0000A8020000}"/>
    <cellStyle name="Don gia" xfId="589" xr:uid="{00000000-0005-0000-0000-0000A9020000}"/>
    <cellStyle name="Dziesi?tny [0]_Invoices2001Slovakia" xfId="590" xr:uid="{00000000-0005-0000-0000-0000AA020000}"/>
    <cellStyle name="Dziesi?tny_Invoices2001Slovakia" xfId="591" xr:uid="{00000000-0005-0000-0000-0000AB020000}"/>
    <cellStyle name="Dziesietny [0]_Invoices2001Slovakia" xfId="592" xr:uid="{00000000-0005-0000-0000-0000AC020000}"/>
    <cellStyle name="Dziesiętny [0]_Invoices2001Slovakia" xfId="593" xr:uid="{00000000-0005-0000-0000-0000AD020000}"/>
    <cellStyle name="Dziesietny [0]_Invoices2001Slovakia_01_Nha so 1_Dien" xfId="594" xr:uid="{00000000-0005-0000-0000-0000AE020000}"/>
    <cellStyle name="Dziesiętny [0]_Invoices2001Slovakia_01_Nha so 1_Dien" xfId="595" xr:uid="{00000000-0005-0000-0000-0000AF020000}"/>
    <cellStyle name="Dziesietny [0]_Invoices2001Slovakia_01_Nha so 1_Dien_bieu ke hoach dau thau" xfId="596" xr:uid="{00000000-0005-0000-0000-0000B0020000}"/>
    <cellStyle name="Dziesiętny [0]_Invoices2001Slovakia_01_Nha so 1_Dien_bieu ke hoach dau thau" xfId="597" xr:uid="{00000000-0005-0000-0000-0000B1020000}"/>
    <cellStyle name="Dziesietny [0]_Invoices2001Slovakia_01_Nha so 1_Dien_bieu ke hoach dau thau truong mam non SKH" xfId="598" xr:uid="{00000000-0005-0000-0000-0000B2020000}"/>
    <cellStyle name="Dziesiętny [0]_Invoices2001Slovakia_01_Nha so 1_Dien_bieu ke hoach dau thau truong mam non SKH" xfId="599" xr:uid="{00000000-0005-0000-0000-0000B3020000}"/>
    <cellStyle name="Dziesietny [0]_Invoices2001Slovakia_01_Nha so 1_Dien_bieu tong hop lai kh von 2011 gui phong TH-KTDN" xfId="600" xr:uid="{00000000-0005-0000-0000-0000B4020000}"/>
    <cellStyle name="Dziesiętny [0]_Invoices2001Slovakia_01_Nha so 1_Dien_bieu tong hop lai kh von 2011 gui phong TH-KTDN" xfId="601" xr:uid="{00000000-0005-0000-0000-0000B5020000}"/>
    <cellStyle name="Dziesietny [0]_Invoices2001Slovakia_01_Nha so 1_Dien_bieu tong hop lai kh von 2011 gui phong TH-KTDN 10" xfId="8561" xr:uid="{00000000-0005-0000-0000-0000B6020000}"/>
    <cellStyle name="Dziesiętny [0]_Invoices2001Slovakia_01_Nha so 1_Dien_bieu tong hop lai kh von 2011 gui phong TH-KTDN 10" xfId="8560" xr:uid="{00000000-0005-0000-0000-0000B7020000}"/>
    <cellStyle name="Dziesietny [0]_Invoices2001Slovakia_01_Nha so 1_Dien_bieu tong hop lai kh von 2011 gui phong TH-KTDN 11" xfId="8684" xr:uid="{00000000-0005-0000-0000-0000B8020000}"/>
    <cellStyle name="Dziesiętny [0]_Invoices2001Slovakia_01_Nha so 1_Dien_bieu tong hop lai kh von 2011 gui phong TH-KTDN 11" xfId="8683" xr:uid="{00000000-0005-0000-0000-0000B9020000}"/>
    <cellStyle name="Dziesietny [0]_Invoices2001Slovakia_01_Nha so 1_Dien_bieu tong hop lai kh von 2011 gui phong TH-KTDN 12" xfId="9267" xr:uid="{00000000-0005-0000-0000-0000BA020000}"/>
    <cellStyle name="Dziesiętny [0]_Invoices2001Slovakia_01_Nha so 1_Dien_bieu tong hop lai kh von 2011 gui phong TH-KTDN 12" xfId="9268" xr:uid="{00000000-0005-0000-0000-0000BB020000}"/>
    <cellStyle name="Dziesietny [0]_Invoices2001Slovakia_01_Nha so 1_Dien_bieu tong hop lai kh von 2011 gui phong TH-KTDN 13" xfId="10775" xr:uid="{00000000-0005-0000-0000-0000BC020000}"/>
    <cellStyle name="Dziesiętny [0]_Invoices2001Slovakia_01_Nha so 1_Dien_bieu tong hop lai kh von 2011 gui phong TH-KTDN 13" xfId="10774" xr:uid="{00000000-0005-0000-0000-0000BD020000}"/>
    <cellStyle name="Dziesietny [0]_Invoices2001Slovakia_01_Nha so 1_Dien_bieu tong hop lai kh von 2011 gui phong TH-KTDN 14" xfId="8884" xr:uid="{00000000-0005-0000-0000-0000BE020000}"/>
    <cellStyle name="Dziesiętny [0]_Invoices2001Slovakia_01_Nha so 1_Dien_bieu tong hop lai kh von 2011 gui phong TH-KTDN 14" xfId="8885" xr:uid="{00000000-0005-0000-0000-0000BF020000}"/>
    <cellStyle name="Dziesietny [0]_Invoices2001Slovakia_01_Nha so 1_Dien_bieu tong hop lai kh von 2011 gui phong TH-KTDN 15" xfId="11142" xr:uid="{00000000-0005-0000-0000-0000C0020000}"/>
    <cellStyle name="Dziesiętny [0]_Invoices2001Slovakia_01_Nha so 1_Dien_bieu tong hop lai kh von 2011 gui phong TH-KTDN 15" xfId="11141" xr:uid="{00000000-0005-0000-0000-0000C1020000}"/>
    <cellStyle name="Dziesietny [0]_Invoices2001Slovakia_01_Nha so 1_Dien_bieu tong hop lai kh von 2011 gui phong TH-KTDN 16" xfId="11534" xr:uid="{00000000-0005-0000-0000-0000C2020000}"/>
    <cellStyle name="Dziesiętny [0]_Invoices2001Slovakia_01_Nha so 1_Dien_bieu tong hop lai kh von 2011 gui phong TH-KTDN 16" xfId="11533" xr:uid="{00000000-0005-0000-0000-0000C3020000}"/>
    <cellStyle name="Dziesietny [0]_Invoices2001Slovakia_01_Nha so 1_Dien_bieu tong hop lai kh von 2011 gui phong TH-KTDN 17" xfId="11856" xr:uid="{00000000-0005-0000-0000-0000C4020000}"/>
    <cellStyle name="Dziesiętny [0]_Invoices2001Slovakia_01_Nha so 1_Dien_bieu tong hop lai kh von 2011 gui phong TH-KTDN 17" xfId="11855" xr:uid="{00000000-0005-0000-0000-0000C5020000}"/>
    <cellStyle name="Dziesietny [0]_Invoices2001Slovakia_01_Nha so 1_Dien_bieu tong hop lai kh von 2011 gui phong TH-KTDN 18" xfId="12133" xr:uid="{00000000-0005-0000-0000-0000C6020000}"/>
    <cellStyle name="Dziesiętny [0]_Invoices2001Slovakia_01_Nha so 1_Dien_bieu tong hop lai kh von 2011 gui phong TH-KTDN 18" xfId="12132" xr:uid="{00000000-0005-0000-0000-0000C7020000}"/>
    <cellStyle name="Dziesietny [0]_Invoices2001Slovakia_01_Nha so 1_Dien_bieu tong hop lai kh von 2011 gui phong TH-KTDN 19" xfId="12338" xr:uid="{00000000-0005-0000-0000-0000C8020000}"/>
    <cellStyle name="Dziesiętny [0]_Invoices2001Slovakia_01_Nha so 1_Dien_bieu tong hop lai kh von 2011 gui phong TH-KTDN 19" xfId="12337" xr:uid="{00000000-0005-0000-0000-0000C9020000}"/>
    <cellStyle name="Dziesietny [0]_Invoices2001Slovakia_01_Nha so 1_Dien_bieu tong hop lai kh von 2011 gui phong TH-KTDN 2" xfId="3662" xr:uid="{00000000-0005-0000-0000-0000CA020000}"/>
    <cellStyle name="Dziesiętny [0]_Invoices2001Slovakia_01_Nha so 1_Dien_bieu tong hop lai kh von 2011 gui phong TH-KTDN 2" xfId="3663" xr:uid="{00000000-0005-0000-0000-0000CB020000}"/>
    <cellStyle name="Dziesietny [0]_Invoices2001Slovakia_01_Nha so 1_Dien_bieu tong hop lai kh von 2011 gui phong TH-KTDN 20" xfId="12538" xr:uid="{00000000-0005-0000-0000-0000CC020000}"/>
    <cellStyle name="Dziesiętny [0]_Invoices2001Slovakia_01_Nha so 1_Dien_bieu tong hop lai kh von 2011 gui phong TH-KTDN 20" xfId="12537" xr:uid="{00000000-0005-0000-0000-0000CD020000}"/>
    <cellStyle name="Dziesietny [0]_Invoices2001Slovakia_01_Nha so 1_Dien_bieu tong hop lai kh von 2011 gui phong TH-KTDN 21" xfId="12661" xr:uid="{00000000-0005-0000-0000-0000CE020000}"/>
    <cellStyle name="Dziesiętny [0]_Invoices2001Slovakia_01_Nha so 1_Dien_bieu tong hop lai kh von 2011 gui phong TH-KTDN 21" xfId="12660" xr:uid="{00000000-0005-0000-0000-0000CF020000}"/>
    <cellStyle name="Dziesietny [0]_Invoices2001Slovakia_01_Nha so 1_Dien_bieu tong hop lai kh von 2011 gui phong TH-KTDN 22" xfId="12683" xr:uid="{00000000-0005-0000-0000-0000D0020000}"/>
    <cellStyle name="Dziesiętny [0]_Invoices2001Slovakia_01_Nha so 1_Dien_bieu tong hop lai kh von 2011 gui phong TH-KTDN 22" xfId="12684" xr:uid="{00000000-0005-0000-0000-0000D1020000}"/>
    <cellStyle name="Dziesietny [0]_Invoices2001Slovakia_01_Nha so 1_Dien_bieu tong hop lai kh von 2011 gui phong TH-KTDN 23" xfId="13466" xr:uid="{00000000-0005-0000-0000-0000D2020000}"/>
    <cellStyle name="Dziesiętny [0]_Invoices2001Slovakia_01_Nha so 1_Dien_bieu tong hop lai kh von 2011 gui phong TH-KTDN 23" xfId="13465" xr:uid="{00000000-0005-0000-0000-0000D3020000}"/>
    <cellStyle name="Dziesietny [0]_Invoices2001Slovakia_01_Nha so 1_Dien_bieu tong hop lai kh von 2011 gui phong TH-KTDN 3" xfId="5031" xr:uid="{00000000-0005-0000-0000-0000D4020000}"/>
    <cellStyle name="Dziesiętny [0]_Invoices2001Slovakia_01_Nha so 1_Dien_bieu tong hop lai kh von 2011 gui phong TH-KTDN 3" xfId="5030" xr:uid="{00000000-0005-0000-0000-0000D5020000}"/>
    <cellStyle name="Dziesietny [0]_Invoices2001Slovakia_01_Nha so 1_Dien_bieu tong hop lai kh von 2011 gui phong TH-KTDN 4" xfId="6304" xr:uid="{00000000-0005-0000-0000-0000D6020000}"/>
    <cellStyle name="Dziesiętny [0]_Invoices2001Slovakia_01_Nha so 1_Dien_bieu tong hop lai kh von 2011 gui phong TH-KTDN 4" xfId="6303" xr:uid="{00000000-0005-0000-0000-0000D7020000}"/>
    <cellStyle name="Dziesietny [0]_Invoices2001Slovakia_01_Nha so 1_Dien_bieu tong hop lai kh von 2011 gui phong TH-KTDN 5" xfId="5820" xr:uid="{00000000-0005-0000-0000-0000D8020000}"/>
    <cellStyle name="Dziesiętny [0]_Invoices2001Slovakia_01_Nha so 1_Dien_bieu tong hop lai kh von 2011 gui phong TH-KTDN 5" xfId="5819" xr:uid="{00000000-0005-0000-0000-0000D9020000}"/>
    <cellStyle name="Dziesietny [0]_Invoices2001Slovakia_01_Nha so 1_Dien_bieu tong hop lai kh von 2011 gui phong TH-KTDN 6" xfId="6675" xr:uid="{00000000-0005-0000-0000-0000DA020000}"/>
    <cellStyle name="Dziesiętny [0]_Invoices2001Slovakia_01_Nha so 1_Dien_bieu tong hop lai kh von 2011 gui phong TH-KTDN 6" xfId="6676" xr:uid="{00000000-0005-0000-0000-0000DB020000}"/>
    <cellStyle name="Dziesietny [0]_Invoices2001Slovakia_01_Nha so 1_Dien_bieu tong hop lai kh von 2011 gui phong TH-KTDN 7" xfId="8079" xr:uid="{00000000-0005-0000-0000-0000DC020000}"/>
    <cellStyle name="Dziesiętny [0]_Invoices2001Slovakia_01_Nha so 1_Dien_bieu tong hop lai kh von 2011 gui phong TH-KTDN 7" xfId="8078" xr:uid="{00000000-0005-0000-0000-0000DD020000}"/>
    <cellStyle name="Dziesietny [0]_Invoices2001Slovakia_01_Nha so 1_Dien_bieu tong hop lai kh von 2011 gui phong TH-KTDN 8" xfId="6390" xr:uid="{00000000-0005-0000-0000-0000DE020000}"/>
    <cellStyle name="Dziesiętny [0]_Invoices2001Slovakia_01_Nha so 1_Dien_bieu tong hop lai kh von 2011 gui phong TH-KTDN 8" xfId="6391" xr:uid="{00000000-0005-0000-0000-0000DF020000}"/>
    <cellStyle name="Dziesietny [0]_Invoices2001Slovakia_01_Nha so 1_Dien_bieu tong hop lai kh von 2011 gui phong TH-KTDN 9" xfId="8350" xr:uid="{00000000-0005-0000-0000-0000E0020000}"/>
    <cellStyle name="Dziesiętny [0]_Invoices2001Slovakia_01_Nha so 1_Dien_bieu tong hop lai kh von 2011 gui phong TH-KTDN 9" xfId="8349" xr:uid="{00000000-0005-0000-0000-0000E1020000}"/>
    <cellStyle name="Dziesietny [0]_Invoices2001Slovakia_01_Nha so 1_Dien_bieu tong hop lai kh von 2011 gui phong TH-KTDN_LD&amp;VL-XDGN B4" xfId="602" xr:uid="{00000000-0005-0000-0000-0000E2020000}"/>
    <cellStyle name="Dziesiętny [0]_Invoices2001Slovakia_01_Nha so 1_Dien_bieu tong hop lai kh von 2011 gui phong TH-KTDN_LD&amp;VL-XDGN B4" xfId="603" xr:uid="{00000000-0005-0000-0000-0000E3020000}"/>
    <cellStyle name="Dziesietny [0]_Invoices2001Slovakia_01_Nha so 1_Dien_bieu tong hop lai kh von 2011 gui phong TH-KTDN_LD&amp;VL-XDGN B4 10" xfId="8559" xr:uid="{00000000-0005-0000-0000-0000E4020000}"/>
    <cellStyle name="Dziesiętny [0]_Invoices2001Slovakia_01_Nha so 1_Dien_bieu tong hop lai kh von 2011 gui phong TH-KTDN_LD&amp;VL-XDGN B4 10" xfId="8558" xr:uid="{00000000-0005-0000-0000-0000E5020000}"/>
    <cellStyle name="Dziesietny [0]_Invoices2001Slovakia_01_Nha so 1_Dien_bieu tong hop lai kh von 2011 gui phong TH-KTDN_LD&amp;VL-XDGN B4 11" xfId="8682" xr:uid="{00000000-0005-0000-0000-0000E6020000}"/>
    <cellStyle name="Dziesiętny [0]_Invoices2001Slovakia_01_Nha so 1_Dien_bieu tong hop lai kh von 2011 gui phong TH-KTDN_LD&amp;VL-XDGN B4 11" xfId="8681" xr:uid="{00000000-0005-0000-0000-0000E7020000}"/>
    <cellStyle name="Dziesietny [0]_Invoices2001Slovakia_01_Nha so 1_Dien_bieu tong hop lai kh von 2011 gui phong TH-KTDN_LD&amp;VL-XDGN B4 12" xfId="9269" xr:uid="{00000000-0005-0000-0000-0000E8020000}"/>
    <cellStyle name="Dziesiętny [0]_Invoices2001Slovakia_01_Nha so 1_Dien_bieu tong hop lai kh von 2011 gui phong TH-KTDN_LD&amp;VL-XDGN B4 12" xfId="9270" xr:uid="{00000000-0005-0000-0000-0000E9020000}"/>
    <cellStyle name="Dziesietny [0]_Invoices2001Slovakia_01_Nha so 1_Dien_bieu tong hop lai kh von 2011 gui phong TH-KTDN_LD&amp;VL-XDGN B4 13" xfId="10773" xr:uid="{00000000-0005-0000-0000-0000EA020000}"/>
    <cellStyle name="Dziesiętny [0]_Invoices2001Slovakia_01_Nha so 1_Dien_bieu tong hop lai kh von 2011 gui phong TH-KTDN_LD&amp;VL-XDGN B4 13" xfId="10772" xr:uid="{00000000-0005-0000-0000-0000EB020000}"/>
    <cellStyle name="Dziesietny [0]_Invoices2001Slovakia_01_Nha so 1_Dien_bieu tong hop lai kh von 2011 gui phong TH-KTDN_LD&amp;VL-XDGN B4 14" xfId="8886" xr:uid="{00000000-0005-0000-0000-0000EC020000}"/>
    <cellStyle name="Dziesiętny [0]_Invoices2001Slovakia_01_Nha so 1_Dien_bieu tong hop lai kh von 2011 gui phong TH-KTDN_LD&amp;VL-XDGN B4 14" xfId="8887" xr:uid="{00000000-0005-0000-0000-0000ED020000}"/>
    <cellStyle name="Dziesietny [0]_Invoices2001Slovakia_01_Nha so 1_Dien_bieu tong hop lai kh von 2011 gui phong TH-KTDN_LD&amp;VL-XDGN B4 15" xfId="11140" xr:uid="{00000000-0005-0000-0000-0000EE020000}"/>
    <cellStyle name="Dziesiętny [0]_Invoices2001Slovakia_01_Nha so 1_Dien_bieu tong hop lai kh von 2011 gui phong TH-KTDN_LD&amp;VL-XDGN B4 15" xfId="11139" xr:uid="{00000000-0005-0000-0000-0000EF020000}"/>
    <cellStyle name="Dziesietny [0]_Invoices2001Slovakia_01_Nha so 1_Dien_bieu tong hop lai kh von 2011 gui phong TH-KTDN_LD&amp;VL-XDGN B4 16" xfId="11532" xr:uid="{00000000-0005-0000-0000-0000F0020000}"/>
    <cellStyle name="Dziesiętny [0]_Invoices2001Slovakia_01_Nha so 1_Dien_bieu tong hop lai kh von 2011 gui phong TH-KTDN_LD&amp;VL-XDGN B4 16" xfId="11531" xr:uid="{00000000-0005-0000-0000-0000F1020000}"/>
    <cellStyle name="Dziesietny [0]_Invoices2001Slovakia_01_Nha so 1_Dien_bieu tong hop lai kh von 2011 gui phong TH-KTDN_LD&amp;VL-XDGN B4 17" xfId="11854" xr:uid="{00000000-0005-0000-0000-0000F2020000}"/>
    <cellStyle name="Dziesiętny [0]_Invoices2001Slovakia_01_Nha so 1_Dien_bieu tong hop lai kh von 2011 gui phong TH-KTDN_LD&amp;VL-XDGN B4 17" xfId="11853" xr:uid="{00000000-0005-0000-0000-0000F3020000}"/>
    <cellStyle name="Dziesietny [0]_Invoices2001Slovakia_01_Nha so 1_Dien_bieu tong hop lai kh von 2011 gui phong TH-KTDN_LD&amp;VL-XDGN B4 18" xfId="12131" xr:uid="{00000000-0005-0000-0000-0000F4020000}"/>
    <cellStyle name="Dziesiętny [0]_Invoices2001Slovakia_01_Nha so 1_Dien_bieu tong hop lai kh von 2011 gui phong TH-KTDN_LD&amp;VL-XDGN B4 18" xfId="12130" xr:uid="{00000000-0005-0000-0000-0000F5020000}"/>
    <cellStyle name="Dziesietny [0]_Invoices2001Slovakia_01_Nha so 1_Dien_bieu tong hop lai kh von 2011 gui phong TH-KTDN_LD&amp;VL-XDGN B4 19" xfId="12336" xr:uid="{00000000-0005-0000-0000-0000F6020000}"/>
    <cellStyle name="Dziesiętny [0]_Invoices2001Slovakia_01_Nha so 1_Dien_bieu tong hop lai kh von 2011 gui phong TH-KTDN_LD&amp;VL-XDGN B4 19" xfId="12335" xr:uid="{00000000-0005-0000-0000-0000F7020000}"/>
    <cellStyle name="Dziesietny [0]_Invoices2001Slovakia_01_Nha so 1_Dien_bieu tong hop lai kh von 2011 gui phong TH-KTDN_LD&amp;VL-XDGN B4 2" xfId="3664" xr:uid="{00000000-0005-0000-0000-0000F8020000}"/>
    <cellStyle name="Dziesiętny [0]_Invoices2001Slovakia_01_Nha so 1_Dien_bieu tong hop lai kh von 2011 gui phong TH-KTDN_LD&amp;VL-XDGN B4 2" xfId="3665" xr:uid="{00000000-0005-0000-0000-0000F9020000}"/>
    <cellStyle name="Dziesietny [0]_Invoices2001Slovakia_01_Nha so 1_Dien_bieu tong hop lai kh von 2011 gui phong TH-KTDN_LD&amp;VL-XDGN B4 20" xfId="12536" xr:uid="{00000000-0005-0000-0000-0000FA020000}"/>
    <cellStyle name="Dziesiętny [0]_Invoices2001Slovakia_01_Nha so 1_Dien_bieu tong hop lai kh von 2011 gui phong TH-KTDN_LD&amp;VL-XDGN B4 20" xfId="12535" xr:uid="{00000000-0005-0000-0000-0000FB020000}"/>
    <cellStyle name="Dziesietny [0]_Invoices2001Slovakia_01_Nha so 1_Dien_bieu tong hop lai kh von 2011 gui phong TH-KTDN_LD&amp;VL-XDGN B4 21" xfId="12659" xr:uid="{00000000-0005-0000-0000-0000FC020000}"/>
    <cellStyle name="Dziesiętny [0]_Invoices2001Slovakia_01_Nha so 1_Dien_bieu tong hop lai kh von 2011 gui phong TH-KTDN_LD&amp;VL-XDGN B4 21" xfId="12658" xr:uid="{00000000-0005-0000-0000-0000FD020000}"/>
    <cellStyle name="Dziesietny [0]_Invoices2001Slovakia_01_Nha so 1_Dien_bieu tong hop lai kh von 2011 gui phong TH-KTDN_LD&amp;VL-XDGN B4 22" xfId="12685" xr:uid="{00000000-0005-0000-0000-0000FE020000}"/>
    <cellStyle name="Dziesiętny [0]_Invoices2001Slovakia_01_Nha so 1_Dien_bieu tong hop lai kh von 2011 gui phong TH-KTDN_LD&amp;VL-XDGN B4 22" xfId="12686" xr:uid="{00000000-0005-0000-0000-0000FF020000}"/>
    <cellStyle name="Dziesietny [0]_Invoices2001Slovakia_01_Nha so 1_Dien_bieu tong hop lai kh von 2011 gui phong TH-KTDN_LD&amp;VL-XDGN B4 23" xfId="13464" xr:uid="{00000000-0005-0000-0000-000000030000}"/>
    <cellStyle name="Dziesiętny [0]_Invoices2001Slovakia_01_Nha so 1_Dien_bieu tong hop lai kh von 2011 gui phong TH-KTDN_LD&amp;VL-XDGN B4 23" xfId="13463" xr:uid="{00000000-0005-0000-0000-000001030000}"/>
    <cellStyle name="Dziesietny [0]_Invoices2001Slovakia_01_Nha so 1_Dien_bieu tong hop lai kh von 2011 gui phong TH-KTDN_LD&amp;VL-XDGN B4 3" xfId="5027" xr:uid="{00000000-0005-0000-0000-000002030000}"/>
    <cellStyle name="Dziesiętny [0]_Invoices2001Slovakia_01_Nha so 1_Dien_bieu tong hop lai kh von 2011 gui phong TH-KTDN_LD&amp;VL-XDGN B4 3" xfId="4851" xr:uid="{00000000-0005-0000-0000-000003030000}"/>
    <cellStyle name="Dziesietny [0]_Invoices2001Slovakia_01_Nha so 1_Dien_bieu tong hop lai kh von 2011 gui phong TH-KTDN_LD&amp;VL-XDGN B4 4" xfId="6302" xr:uid="{00000000-0005-0000-0000-000004030000}"/>
    <cellStyle name="Dziesiętny [0]_Invoices2001Slovakia_01_Nha so 1_Dien_bieu tong hop lai kh von 2011 gui phong TH-KTDN_LD&amp;VL-XDGN B4 4" xfId="6301" xr:uid="{00000000-0005-0000-0000-000005030000}"/>
    <cellStyle name="Dziesietny [0]_Invoices2001Slovakia_01_Nha so 1_Dien_bieu tong hop lai kh von 2011 gui phong TH-KTDN_LD&amp;VL-XDGN B4 5" xfId="5817" xr:uid="{00000000-0005-0000-0000-000006030000}"/>
    <cellStyle name="Dziesiętny [0]_Invoices2001Slovakia_01_Nha so 1_Dien_bieu tong hop lai kh von 2011 gui phong TH-KTDN_LD&amp;VL-XDGN B4 5" xfId="5815" xr:uid="{00000000-0005-0000-0000-000007030000}"/>
    <cellStyle name="Dziesietny [0]_Invoices2001Slovakia_01_Nha so 1_Dien_bieu tong hop lai kh von 2011 gui phong TH-KTDN_LD&amp;VL-XDGN B4 6" xfId="6677" xr:uid="{00000000-0005-0000-0000-000008030000}"/>
    <cellStyle name="Dziesiętny [0]_Invoices2001Slovakia_01_Nha so 1_Dien_bieu tong hop lai kh von 2011 gui phong TH-KTDN_LD&amp;VL-XDGN B4 6" xfId="6678" xr:uid="{00000000-0005-0000-0000-000009030000}"/>
    <cellStyle name="Dziesietny [0]_Invoices2001Slovakia_01_Nha so 1_Dien_bieu tong hop lai kh von 2011 gui phong TH-KTDN_LD&amp;VL-XDGN B4 7" xfId="8077" xr:uid="{00000000-0005-0000-0000-00000A030000}"/>
    <cellStyle name="Dziesiętny [0]_Invoices2001Slovakia_01_Nha so 1_Dien_bieu tong hop lai kh von 2011 gui phong TH-KTDN_LD&amp;VL-XDGN B4 7" xfId="8076" xr:uid="{00000000-0005-0000-0000-00000B030000}"/>
    <cellStyle name="Dziesietny [0]_Invoices2001Slovakia_01_Nha so 1_Dien_bieu tong hop lai kh von 2011 gui phong TH-KTDN_LD&amp;VL-XDGN B4 8" xfId="6392" xr:uid="{00000000-0005-0000-0000-00000C030000}"/>
    <cellStyle name="Dziesiętny [0]_Invoices2001Slovakia_01_Nha so 1_Dien_bieu tong hop lai kh von 2011 gui phong TH-KTDN_LD&amp;VL-XDGN B4 8" xfId="6393" xr:uid="{00000000-0005-0000-0000-00000D030000}"/>
    <cellStyle name="Dziesietny [0]_Invoices2001Slovakia_01_Nha so 1_Dien_bieu tong hop lai kh von 2011 gui phong TH-KTDN_LD&amp;VL-XDGN B4 9" xfId="8348" xr:uid="{00000000-0005-0000-0000-00000E030000}"/>
    <cellStyle name="Dziesiętny [0]_Invoices2001Slovakia_01_Nha so 1_Dien_bieu tong hop lai kh von 2011 gui phong TH-KTDN_LD&amp;VL-XDGN B4 9" xfId="8347" xr:uid="{00000000-0005-0000-0000-00000F030000}"/>
    <cellStyle name="Dziesietny [0]_Invoices2001Slovakia_01_Nha so 1_Dien_Book1" xfId="604" xr:uid="{00000000-0005-0000-0000-000010030000}"/>
    <cellStyle name="Dziesiętny [0]_Invoices2001Slovakia_01_Nha so 1_Dien_Book1" xfId="605" xr:uid="{00000000-0005-0000-0000-000011030000}"/>
    <cellStyle name="Dziesietny [0]_Invoices2001Slovakia_01_Nha so 1_Dien_Book1_Ke hoach 2010 (theo doi 11-8-2010)" xfId="606" xr:uid="{00000000-0005-0000-0000-000012030000}"/>
    <cellStyle name="Dziesiętny [0]_Invoices2001Slovakia_01_Nha so 1_Dien_Book1_Ke hoach 2010 (theo doi 11-8-2010)" xfId="607" xr:uid="{00000000-0005-0000-0000-000013030000}"/>
    <cellStyle name="Dziesietny [0]_Invoices2001Slovakia_01_Nha so 1_Dien_Book1_Ke hoach 2010 (theo doi 11-8-2010) 10" xfId="8557" xr:uid="{00000000-0005-0000-0000-000014030000}"/>
    <cellStyle name="Dziesiętny [0]_Invoices2001Slovakia_01_Nha so 1_Dien_Book1_Ke hoach 2010 (theo doi 11-8-2010) 10" xfId="8556" xr:uid="{00000000-0005-0000-0000-000015030000}"/>
    <cellStyle name="Dziesietny [0]_Invoices2001Slovakia_01_Nha so 1_Dien_Book1_Ke hoach 2010 (theo doi 11-8-2010) 11" xfId="8680" xr:uid="{00000000-0005-0000-0000-000016030000}"/>
    <cellStyle name="Dziesiętny [0]_Invoices2001Slovakia_01_Nha so 1_Dien_Book1_Ke hoach 2010 (theo doi 11-8-2010) 11" xfId="8679" xr:uid="{00000000-0005-0000-0000-000017030000}"/>
    <cellStyle name="Dziesietny [0]_Invoices2001Slovakia_01_Nha so 1_Dien_Book1_Ke hoach 2010 (theo doi 11-8-2010) 12" xfId="9273" xr:uid="{00000000-0005-0000-0000-000018030000}"/>
    <cellStyle name="Dziesiętny [0]_Invoices2001Slovakia_01_Nha so 1_Dien_Book1_Ke hoach 2010 (theo doi 11-8-2010) 12" xfId="9274" xr:uid="{00000000-0005-0000-0000-000019030000}"/>
    <cellStyle name="Dziesietny [0]_Invoices2001Slovakia_01_Nha so 1_Dien_Book1_Ke hoach 2010 (theo doi 11-8-2010) 13" xfId="10769" xr:uid="{00000000-0005-0000-0000-00001A030000}"/>
    <cellStyle name="Dziesiętny [0]_Invoices2001Slovakia_01_Nha so 1_Dien_Book1_Ke hoach 2010 (theo doi 11-8-2010) 13" xfId="10768" xr:uid="{00000000-0005-0000-0000-00001B030000}"/>
    <cellStyle name="Dziesietny [0]_Invoices2001Slovakia_01_Nha so 1_Dien_Book1_Ke hoach 2010 (theo doi 11-8-2010) 14" xfId="8890" xr:uid="{00000000-0005-0000-0000-00001C030000}"/>
    <cellStyle name="Dziesiętny [0]_Invoices2001Slovakia_01_Nha so 1_Dien_Book1_Ke hoach 2010 (theo doi 11-8-2010) 14" xfId="8891" xr:uid="{00000000-0005-0000-0000-00001D030000}"/>
    <cellStyle name="Dziesietny [0]_Invoices2001Slovakia_01_Nha so 1_Dien_Book1_Ke hoach 2010 (theo doi 11-8-2010) 15" xfId="11136" xr:uid="{00000000-0005-0000-0000-00001E030000}"/>
    <cellStyle name="Dziesiętny [0]_Invoices2001Slovakia_01_Nha so 1_Dien_Book1_Ke hoach 2010 (theo doi 11-8-2010) 15" xfId="11135" xr:uid="{00000000-0005-0000-0000-00001F030000}"/>
    <cellStyle name="Dziesietny [0]_Invoices2001Slovakia_01_Nha so 1_Dien_Book1_Ke hoach 2010 (theo doi 11-8-2010) 16" xfId="11528" xr:uid="{00000000-0005-0000-0000-000020030000}"/>
    <cellStyle name="Dziesiętny [0]_Invoices2001Slovakia_01_Nha so 1_Dien_Book1_Ke hoach 2010 (theo doi 11-8-2010) 16" xfId="11527" xr:uid="{00000000-0005-0000-0000-000021030000}"/>
    <cellStyle name="Dziesietny [0]_Invoices2001Slovakia_01_Nha so 1_Dien_Book1_Ke hoach 2010 (theo doi 11-8-2010) 17" xfId="11850" xr:uid="{00000000-0005-0000-0000-000022030000}"/>
    <cellStyle name="Dziesiętny [0]_Invoices2001Slovakia_01_Nha so 1_Dien_Book1_Ke hoach 2010 (theo doi 11-8-2010) 17" xfId="11849" xr:uid="{00000000-0005-0000-0000-000023030000}"/>
    <cellStyle name="Dziesietny [0]_Invoices2001Slovakia_01_Nha so 1_Dien_Book1_Ke hoach 2010 (theo doi 11-8-2010) 18" xfId="12129" xr:uid="{00000000-0005-0000-0000-000024030000}"/>
    <cellStyle name="Dziesiętny [0]_Invoices2001Slovakia_01_Nha so 1_Dien_Book1_Ke hoach 2010 (theo doi 11-8-2010) 18" xfId="12128" xr:uid="{00000000-0005-0000-0000-000025030000}"/>
    <cellStyle name="Dziesietny [0]_Invoices2001Slovakia_01_Nha so 1_Dien_Book1_Ke hoach 2010 (theo doi 11-8-2010) 19" xfId="12334" xr:uid="{00000000-0005-0000-0000-000026030000}"/>
    <cellStyle name="Dziesiętny [0]_Invoices2001Slovakia_01_Nha so 1_Dien_Book1_Ke hoach 2010 (theo doi 11-8-2010) 19" xfId="12333" xr:uid="{00000000-0005-0000-0000-000027030000}"/>
    <cellStyle name="Dziesietny [0]_Invoices2001Slovakia_01_Nha so 1_Dien_Book1_Ke hoach 2010 (theo doi 11-8-2010) 2" xfId="3666" xr:uid="{00000000-0005-0000-0000-000028030000}"/>
    <cellStyle name="Dziesiętny [0]_Invoices2001Slovakia_01_Nha so 1_Dien_Book1_Ke hoach 2010 (theo doi 11-8-2010) 2" xfId="3667" xr:uid="{00000000-0005-0000-0000-000029030000}"/>
    <cellStyle name="Dziesietny [0]_Invoices2001Slovakia_01_Nha so 1_Dien_Book1_Ke hoach 2010 (theo doi 11-8-2010) 20" xfId="12534" xr:uid="{00000000-0005-0000-0000-00002A030000}"/>
    <cellStyle name="Dziesiętny [0]_Invoices2001Slovakia_01_Nha so 1_Dien_Book1_Ke hoach 2010 (theo doi 11-8-2010) 20" xfId="12533" xr:uid="{00000000-0005-0000-0000-00002B030000}"/>
    <cellStyle name="Dziesietny [0]_Invoices2001Slovakia_01_Nha so 1_Dien_Book1_Ke hoach 2010 (theo doi 11-8-2010) 21" xfId="12657" xr:uid="{00000000-0005-0000-0000-00002C030000}"/>
    <cellStyle name="Dziesiętny [0]_Invoices2001Slovakia_01_Nha so 1_Dien_Book1_Ke hoach 2010 (theo doi 11-8-2010) 21" xfId="12656" xr:uid="{00000000-0005-0000-0000-00002D030000}"/>
    <cellStyle name="Dziesietny [0]_Invoices2001Slovakia_01_Nha so 1_Dien_Book1_Ke hoach 2010 (theo doi 11-8-2010) 22" xfId="12687" xr:uid="{00000000-0005-0000-0000-00002E030000}"/>
    <cellStyle name="Dziesiętny [0]_Invoices2001Slovakia_01_Nha so 1_Dien_Book1_Ke hoach 2010 (theo doi 11-8-2010) 22" xfId="12688" xr:uid="{00000000-0005-0000-0000-00002F030000}"/>
    <cellStyle name="Dziesietny [0]_Invoices2001Slovakia_01_Nha so 1_Dien_Book1_Ke hoach 2010 (theo doi 11-8-2010) 23" xfId="13462" xr:uid="{00000000-0005-0000-0000-000030030000}"/>
    <cellStyle name="Dziesiętny [0]_Invoices2001Slovakia_01_Nha so 1_Dien_Book1_Ke hoach 2010 (theo doi 11-8-2010) 23" xfId="13461" xr:uid="{00000000-0005-0000-0000-000031030000}"/>
    <cellStyle name="Dziesietny [0]_Invoices2001Slovakia_01_Nha so 1_Dien_Book1_Ke hoach 2010 (theo doi 11-8-2010) 3" xfId="4850" xr:uid="{00000000-0005-0000-0000-000032030000}"/>
    <cellStyle name="Dziesiętny [0]_Invoices2001Slovakia_01_Nha so 1_Dien_Book1_Ke hoach 2010 (theo doi 11-8-2010) 3" xfId="4849" xr:uid="{00000000-0005-0000-0000-000033030000}"/>
    <cellStyle name="Dziesietny [0]_Invoices2001Slovakia_01_Nha so 1_Dien_Book1_Ke hoach 2010 (theo doi 11-8-2010) 4" xfId="6300" xr:uid="{00000000-0005-0000-0000-000034030000}"/>
    <cellStyle name="Dziesiętny [0]_Invoices2001Slovakia_01_Nha so 1_Dien_Book1_Ke hoach 2010 (theo doi 11-8-2010) 4" xfId="6299" xr:uid="{00000000-0005-0000-0000-000035030000}"/>
    <cellStyle name="Dziesietny [0]_Invoices2001Slovakia_01_Nha so 1_Dien_Book1_Ke hoach 2010 (theo doi 11-8-2010) 5" xfId="5813" xr:uid="{00000000-0005-0000-0000-000036030000}"/>
    <cellStyle name="Dziesiętny [0]_Invoices2001Slovakia_01_Nha so 1_Dien_Book1_Ke hoach 2010 (theo doi 11-8-2010) 5" xfId="5812" xr:uid="{00000000-0005-0000-0000-000037030000}"/>
    <cellStyle name="Dziesietny [0]_Invoices2001Slovakia_01_Nha so 1_Dien_Book1_Ke hoach 2010 (theo doi 11-8-2010) 6" xfId="6681" xr:uid="{00000000-0005-0000-0000-000038030000}"/>
    <cellStyle name="Dziesiętny [0]_Invoices2001Slovakia_01_Nha so 1_Dien_Book1_Ke hoach 2010 (theo doi 11-8-2010) 6" xfId="6682" xr:uid="{00000000-0005-0000-0000-000039030000}"/>
    <cellStyle name="Dziesietny [0]_Invoices2001Slovakia_01_Nha so 1_Dien_Book1_Ke hoach 2010 (theo doi 11-8-2010) 7" xfId="8073" xr:uid="{00000000-0005-0000-0000-00003A030000}"/>
    <cellStyle name="Dziesiętny [0]_Invoices2001Slovakia_01_Nha so 1_Dien_Book1_Ke hoach 2010 (theo doi 11-8-2010) 7" xfId="8072" xr:uid="{00000000-0005-0000-0000-00003B030000}"/>
    <cellStyle name="Dziesietny [0]_Invoices2001Slovakia_01_Nha so 1_Dien_Book1_Ke hoach 2010 (theo doi 11-8-2010) 8" xfId="6394" xr:uid="{00000000-0005-0000-0000-00003C030000}"/>
    <cellStyle name="Dziesiętny [0]_Invoices2001Slovakia_01_Nha so 1_Dien_Book1_Ke hoach 2010 (theo doi 11-8-2010) 8" xfId="6395" xr:uid="{00000000-0005-0000-0000-00003D030000}"/>
    <cellStyle name="Dziesietny [0]_Invoices2001Slovakia_01_Nha so 1_Dien_Book1_Ke hoach 2010 (theo doi 11-8-2010) 9" xfId="8346" xr:uid="{00000000-0005-0000-0000-00003E030000}"/>
    <cellStyle name="Dziesiętny [0]_Invoices2001Slovakia_01_Nha so 1_Dien_Book1_Ke hoach 2010 (theo doi 11-8-2010) 9" xfId="8345" xr:uid="{00000000-0005-0000-0000-00003F030000}"/>
    <cellStyle name="Dziesietny [0]_Invoices2001Slovakia_01_Nha so 1_Dien_Book1_Ke hoach 2010 (theo doi 11-8-2010)_LD&amp;VL-XDGN B4" xfId="608" xr:uid="{00000000-0005-0000-0000-000040030000}"/>
    <cellStyle name="Dziesiętny [0]_Invoices2001Slovakia_01_Nha so 1_Dien_Book1_Ke hoach 2010 (theo doi 11-8-2010)_LD&amp;VL-XDGN B4" xfId="609" xr:uid="{00000000-0005-0000-0000-000041030000}"/>
    <cellStyle name="Dziesietny [0]_Invoices2001Slovakia_01_Nha so 1_Dien_Book1_Ke hoach 2010 (theo doi 11-8-2010)_LD&amp;VL-XDGN B4 10" xfId="8555" xr:uid="{00000000-0005-0000-0000-000042030000}"/>
    <cellStyle name="Dziesiętny [0]_Invoices2001Slovakia_01_Nha so 1_Dien_Book1_Ke hoach 2010 (theo doi 11-8-2010)_LD&amp;VL-XDGN B4 10" xfId="8554" xr:uid="{00000000-0005-0000-0000-000043030000}"/>
    <cellStyle name="Dziesietny [0]_Invoices2001Slovakia_01_Nha so 1_Dien_Book1_Ke hoach 2010 (theo doi 11-8-2010)_LD&amp;VL-XDGN B4 11" xfId="8678" xr:uid="{00000000-0005-0000-0000-000044030000}"/>
    <cellStyle name="Dziesiętny [0]_Invoices2001Slovakia_01_Nha so 1_Dien_Book1_Ke hoach 2010 (theo doi 11-8-2010)_LD&amp;VL-XDGN B4 11" xfId="8677" xr:uid="{00000000-0005-0000-0000-000045030000}"/>
    <cellStyle name="Dziesietny [0]_Invoices2001Slovakia_01_Nha so 1_Dien_Book1_Ke hoach 2010 (theo doi 11-8-2010)_LD&amp;VL-XDGN B4 12" xfId="9275" xr:uid="{00000000-0005-0000-0000-000046030000}"/>
    <cellStyle name="Dziesiętny [0]_Invoices2001Slovakia_01_Nha so 1_Dien_Book1_Ke hoach 2010 (theo doi 11-8-2010)_LD&amp;VL-XDGN B4 12" xfId="9276" xr:uid="{00000000-0005-0000-0000-000047030000}"/>
    <cellStyle name="Dziesietny [0]_Invoices2001Slovakia_01_Nha so 1_Dien_Book1_Ke hoach 2010 (theo doi 11-8-2010)_LD&amp;VL-XDGN B4 13" xfId="10767" xr:uid="{00000000-0005-0000-0000-000048030000}"/>
    <cellStyle name="Dziesiętny [0]_Invoices2001Slovakia_01_Nha so 1_Dien_Book1_Ke hoach 2010 (theo doi 11-8-2010)_LD&amp;VL-XDGN B4 13" xfId="10766" xr:uid="{00000000-0005-0000-0000-000049030000}"/>
    <cellStyle name="Dziesietny [0]_Invoices2001Slovakia_01_Nha so 1_Dien_Book1_Ke hoach 2010 (theo doi 11-8-2010)_LD&amp;VL-XDGN B4 14" xfId="8892" xr:uid="{00000000-0005-0000-0000-00004A030000}"/>
    <cellStyle name="Dziesiętny [0]_Invoices2001Slovakia_01_Nha so 1_Dien_Book1_Ke hoach 2010 (theo doi 11-8-2010)_LD&amp;VL-XDGN B4 14" xfId="8893" xr:uid="{00000000-0005-0000-0000-00004B030000}"/>
    <cellStyle name="Dziesietny [0]_Invoices2001Slovakia_01_Nha so 1_Dien_Book1_Ke hoach 2010 (theo doi 11-8-2010)_LD&amp;VL-XDGN B4 15" xfId="11134" xr:uid="{00000000-0005-0000-0000-00004C030000}"/>
    <cellStyle name="Dziesiętny [0]_Invoices2001Slovakia_01_Nha so 1_Dien_Book1_Ke hoach 2010 (theo doi 11-8-2010)_LD&amp;VL-XDGN B4 15" xfId="11133" xr:uid="{00000000-0005-0000-0000-00004D030000}"/>
    <cellStyle name="Dziesietny [0]_Invoices2001Slovakia_01_Nha so 1_Dien_Book1_Ke hoach 2010 (theo doi 11-8-2010)_LD&amp;VL-XDGN B4 16" xfId="11526" xr:uid="{00000000-0005-0000-0000-00004E030000}"/>
    <cellStyle name="Dziesiętny [0]_Invoices2001Slovakia_01_Nha so 1_Dien_Book1_Ke hoach 2010 (theo doi 11-8-2010)_LD&amp;VL-XDGN B4 16" xfId="11525" xr:uid="{00000000-0005-0000-0000-00004F030000}"/>
    <cellStyle name="Dziesietny [0]_Invoices2001Slovakia_01_Nha so 1_Dien_Book1_Ke hoach 2010 (theo doi 11-8-2010)_LD&amp;VL-XDGN B4 17" xfId="11848" xr:uid="{00000000-0005-0000-0000-000050030000}"/>
    <cellStyle name="Dziesiętny [0]_Invoices2001Slovakia_01_Nha so 1_Dien_Book1_Ke hoach 2010 (theo doi 11-8-2010)_LD&amp;VL-XDGN B4 17" xfId="11847" xr:uid="{00000000-0005-0000-0000-000051030000}"/>
    <cellStyle name="Dziesietny [0]_Invoices2001Slovakia_01_Nha so 1_Dien_Book1_Ke hoach 2010 (theo doi 11-8-2010)_LD&amp;VL-XDGN B4 18" xfId="12127" xr:uid="{00000000-0005-0000-0000-000052030000}"/>
    <cellStyle name="Dziesiętny [0]_Invoices2001Slovakia_01_Nha so 1_Dien_Book1_Ke hoach 2010 (theo doi 11-8-2010)_LD&amp;VL-XDGN B4 18" xfId="12126" xr:uid="{00000000-0005-0000-0000-000053030000}"/>
    <cellStyle name="Dziesietny [0]_Invoices2001Slovakia_01_Nha so 1_Dien_Book1_Ke hoach 2010 (theo doi 11-8-2010)_LD&amp;VL-XDGN B4 19" xfId="12332" xr:uid="{00000000-0005-0000-0000-000054030000}"/>
    <cellStyle name="Dziesiętny [0]_Invoices2001Slovakia_01_Nha so 1_Dien_Book1_Ke hoach 2010 (theo doi 11-8-2010)_LD&amp;VL-XDGN B4 19" xfId="12331" xr:uid="{00000000-0005-0000-0000-000055030000}"/>
    <cellStyle name="Dziesietny [0]_Invoices2001Slovakia_01_Nha so 1_Dien_Book1_Ke hoach 2010 (theo doi 11-8-2010)_LD&amp;VL-XDGN B4 2" xfId="3668" xr:uid="{00000000-0005-0000-0000-000056030000}"/>
    <cellStyle name="Dziesiętny [0]_Invoices2001Slovakia_01_Nha so 1_Dien_Book1_Ke hoach 2010 (theo doi 11-8-2010)_LD&amp;VL-XDGN B4 2" xfId="3669" xr:uid="{00000000-0005-0000-0000-000057030000}"/>
    <cellStyle name="Dziesietny [0]_Invoices2001Slovakia_01_Nha so 1_Dien_Book1_Ke hoach 2010 (theo doi 11-8-2010)_LD&amp;VL-XDGN B4 20" xfId="12532" xr:uid="{00000000-0005-0000-0000-000058030000}"/>
    <cellStyle name="Dziesiętny [0]_Invoices2001Slovakia_01_Nha so 1_Dien_Book1_Ke hoach 2010 (theo doi 11-8-2010)_LD&amp;VL-XDGN B4 20" xfId="12531" xr:uid="{00000000-0005-0000-0000-000059030000}"/>
    <cellStyle name="Dziesietny [0]_Invoices2001Slovakia_01_Nha so 1_Dien_Book1_Ke hoach 2010 (theo doi 11-8-2010)_LD&amp;VL-XDGN B4 21" xfId="12655" xr:uid="{00000000-0005-0000-0000-00005A030000}"/>
    <cellStyle name="Dziesiętny [0]_Invoices2001Slovakia_01_Nha so 1_Dien_Book1_Ke hoach 2010 (theo doi 11-8-2010)_LD&amp;VL-XDGN B4 21" xfId="12654" xr:uid="{00000000-0005-0000-0000-00005B030000}"/>
    <cellStyle name="Dziesietny [0]_Invoices2001Slovakia_01_Nha so 1_Dien_Book1_Ke hoach 2010 (theo doi 11-8-2010)_LD&amp;VL-XDGN B4 22" xfId="12689" xr:uid="{00000000-0005-0000-0000-00005C030000}"/>
    <cellStyle name="Dziesiętny [0]_Invoices2001Slovakia_01_Nha so 1_Dien_Book1_Ke hoach 2010 (theo doi 11-8-2010)_LD&amp;VL-XDGN B4 22" xfId="12690" xr:uid="{00000000-0005-0000-0000-00005D030000}"/>
    <cellStyle name="Dziesietny [0]_Invoices2001Slovakia_01_Nha so 1_Dien_Book1_Ke hoach 2010 (theo doi 11-8-2010)_LD&amp;VL-XDGN B4 23" xfId="13460" xr:uid="{00000000-0005-0000-0000-00005E030000}"/>
    <cellStyle name="Dziesiętny [0]_Invoices2001Slovakia_01_Nha so 1_Dien_Book1_Ke hoach 2010 (theo doi 11-8-2010)_LD&amp;VL-XDGN B4 23" xfId="13459" xr:uid="{00000000-0005-0000-0000-00005F030000}"/>
    <cellStyle name="Dziesietny [0]_Invoices2001Slovakia_01_Nha so 1_Dien_Book1_Ke hoach 2010 (theo doi 11-8-2010)_LD&amp;VL-XDGN B4 3" xfId="4848" xr:uid="{00000000-0005-0000-0000-000060030000}"/>
    <cellStyle name="Dziesiętny [0]_Invoices2001Slovakia_01_Nha so 1_Dien_Book1_Ke hoach 2010 (theo doi 11-8-2010)_LD&amp;VL-XDGN B4 3" xfId="4847" xr:uid="{00000000-0005-0000-0000-000061030000}"/>
    <cellStyle name="Dziesietny [0]_Invoices2001Slovakia_01_Nha so 1_Dien_Book1_Ke hoach 2010 (theo doi 11-8-2010)_LD&amp;VL-XDGN B4 4" xfId="6298" xr:uid="{00000000-0005-0000-0000-000062030000}"/>
    <cellStyle name="Dziesiętny [0]_Invoices2001Slovakia_01_Nha so 1_Dien_Book1_Ke hoach 2010 (theo doi 11-8-2010)_LD&amp;VL-XDGN B4 4" xfId="6297" xr:uid="{00000000-0005-0000-0000-000063030000}"/>
    <cellStyle name="Dziesietny [0]_Invoices2001Slovakia_01_Nha so 1_Dien_Book1_Ke hoach 2010 (theo doi 11-8-2010)_LD&amp;VL-XDGN B4 5" xfId="5810" xr:uid="{00000000-0005-0000-0000-000064030000}"/>
    <cellStyle name="Dziesiętny [0]_Invoices2001Slovakia_01_Nha so 1_Dien_Book1_Ke hoach 2010 (theo doi 11-8-2010)_LD&amp;VL-XDGN B4 5" xfId="5808" xr:uid="{00000000-0005-0000-0000-000065030000}"/>
    <cellStyle name="Dziesietny [0]_Invoices2001Slovakia_01_Nha so 1_Dien_Book1_Ke hoach 2010 (theo doi 11-8-2010)_LD&amp;VL-XDGN B4 6" xfId="6683" xr:uid="{00000000-0005-0000-0000-000066030000}"/>
    <cellStyle name="Dziesiętny [0]_Invoices2001Slovakia_01_Nha so 1_Dien_Book1_Ke hoach 2010 (theo doi 11-8-2010)_LD&amp;VL-XDGN B4 6" xfId="6684" xr:uid="{00000000-0005-0000-0000-000067030000}"/>
    <cellStyle name="Dziesietny [0]_Invoices2001Slovakia_01_Nha so 1_Dien_Book1_Ke hoach 2010 (theo doi 11-8-2010)_LD&amp;VL-XDGN B4 7" xfId="8071" xr:uid="{00000000-0005-0000-0000-000068030000}"/>
    <cellStyle name="Dziesiętny [0]_Invoices2001Slovakia_01_Nha so 1_Dien_Book1_Ke hoach 2010 (theo doi 11-8-2010)_LD&amp;VL-XDGN B4 7" xfId="8070" xr:uid="{00000000-0005-0000-0000-000069030000}"/>
    <cellStyle name="Dziesietny [0]_Invoices2001Slovakia_01_Nha so 1_Dien_Book1_Ke hoach 2010 (theo doi 11-8-2010)_LD&amp;VL-XDGN B4 8" xfId="6396" xr:uid="{00000000-0005-0000-0000-00006A030000}"/>
    <cellStyle name="Dziesiętny [0]_Invoices2001Slovakia_01_Nha so 1_Dien_Book1_Ke hoach 2010 (theo doi 11-8-2010)_LD&amp;VL-XDGN B4 8" xfId="6397" xr:uid="{00000000-0005-0000-0000-00006B030000}"/>
    <cellStyle name="Dziesietny [0]_Invoices2001Slovakia_01_Nha so 1_Dien_Book1_Ke hoach 2010 (theo doi 11-8-2010)_LD&amp;VL-XDGN B4 9" xfId="8344" xr:uid="{00000000-0005-0000-0000-00006C030000}"/>
    <cellStyle name="Dziesiętny [0]_Invoices2001Slovakia_01_Nha so 1_Dien_Book1_Ke hoach 2010 (theo doi 11-8-2010)_LD&amp;VL-XDGN B4 9" xfId="8343" xr:uid="{00000000-0005-0000-0000-00006D030000}"/>
    <cellStyle name="Dziesietny [0]_Invoices2001Slovakia_01_Nha so 1_Dien_Book1_ke hoach dau thau 30-6-2010" xfId="610" xr:uid="{00000000-0005-0000-0000-00006E030000}"/>
    <cellStyle name="Dziesiętny [0]_Invoices2001Slovakia_01_Nha so 1_Dien_Book1_ke hoach dau thau 30-6-2010" xfId="611" xr:uid="{00000000-0005-0000-0000-00006F030000}"/>
    <cellStyle name="Dziesietny [0]_Invoices2001Slovakia_01_Nha so 1_Dien_Book1_ke hoach dau thau 30-6-2010 10" xfId="8553" xr:uid="{00000000-0005-0000-0000-000070030000}"/>
    <cellStyle name="Dziesiętny [0]_Invoices2001Slovakia_01_Nha so 1_Dien_Book1_ke hoach dau thau 30-6-2010 10" xfId="8552" xr:uid="{00000000-0005-0000-0000-000071030000}"/>
    <cellStyle name="Dziesietny [0]_Invoices2001Slovakia_01_Nha so 1_Dien_Book1_ke hoach dau thau 30-6-2010 11" xfId="8676" xr:uid="{00000000-0005-0000-0000-000072030000}"/>
    <cellStyle name="Dziesiętny [0]_Invoices2001Slovakia_01_Nha so 1_Dien_Book1_ke hoach dau thau 30-6-2010 11" xfId="8675" xr:uid="{00000000-0005-0000-0000-000073030000}"/>
    <cellStyle name="Dziesietny [0]_Invoices2001Slovakia_01_Nha so 1_Dien_Book1_ke hoach dau thau 30-6-2010 12" xfId="9277" xr:uid="{00000000-0005-0000-0000-000074030000}"/>
    <cellStyle name="Dziesiętny [0]_Invoices2001Slovakia_01_Nha so 1_Dien_Book1_ke hoach dau thau 30-6-2010 12" xfId="9278" xr:uid="{00000000-0005-0000-0000-000075030000}"/>
    <cellStyle name="Dziesietny [0]_Invoices2001Slovakia_01_Nha so 1_Dien_Book1_ke hoach dau thau 30-6-2010 13" xfId="10765" xr:uid="{00000000-0005-0000-0000-000076030000}"/>
    <cellStyle name="Dziesiętny [0]_Invoices2001Slovakia_01_Nha so 1_Dien_Book1_ke hoach dau thau 30-6-2010 13" xfId="10764" xr:uid="{00000000-0005-0000-0000-000077030000}"/>
    <cellStyle name="Dziesietny [0]_Invoices2001Slovakia_01_Nha so 1_Dien_Book1_ke hoach dau thau 30-6-2010 14" xfId="8894" xr:uid="{00000000-0005-0000-0000-000078030000}"/>
    <cellStyle name="Dziesiętny [0]_Invoices2001Slovakia_01_Nha so 1_Dien_Book1_ke hoach dau thau 30-6-2010 14" xfId="8895" xr:uid="{00000000-0005-0000-0000-000079030000}"/>
    <cellStyle name="Dziesietny [0]_Invoices2001Slovakia_01_Nha so 1_Dien_Book1_ke hoach dau thau 30-6-2010 15" xfId="11132" xr:uid="{00000000-0005-0000-0000-00007A030000}"/>
    <cellStyle name="Dziesiętny [0]_Invoices2001Slovakia_01_Nha so 1_Dien_Book1_ke hoach dau thau 30-6-2010 15" xfId="11131" xr:uid="{00000000-0005-0000-0000-00007B030000}"/>
    <cellStyle name="Dziesietny [0]_Invoices2001Slovakia_01_Nha so 1_Dien_Book1_ke hoach dau thau 30-6-2010 16" xfId="11524" xr:uid="{00000000-0005-0000-0000-00007C030000}"/>
    <cellStyle name="Dziesiętny [0]_Invoices2001Slovakia_01_Nha so 1_Dien_Book1_ke hoach dau thau 30-6-2010 16" xfId="11523" xr:uid="{00000000-0005-0000-0000-00007D030000}"/>
    <cellStyle name="Dziesietny [0]_Invoices2001Slovakia_01_Nha so 1_Dien_Book1_ke hoach dau thau 30-6-2010 17" xfId="11846" xr:uid="{00000000-0005-0000-0000-00007E030000}"/>
    <cellStyle name="Dziesiętny [0]_Invoices2001Slovakia_01_Nha so 1_Dien_Book1_ke hoach dau thau 30-6-2010 17" xfId="11845" xr:uid="{00000000-0005-0000-0000-00007F030000}"/>
    <cellStyle name="Dziesietny [0]_Invoices2001Slovakia_01_Nha so 1_Dien_Book1_ke hoach dau thau 30-6-2010 18" xfId="12125" xr:uid="{00000000-0005-0000-0000-000080030000}"/>
    <cellStyle name="Dziesiętny [0]_Invoices2001Slovakia_01_Nha so 1_Dien_Book1_ke hoach dau thau 30-6-2010 18" xfId="12124" xr:uid="{00000000-0005-0000-0000-000081030000}"/>
    <cellStyle name="Dziesietny [0]_Invoices2001Slovakia_01_Nha so 1_Dien_Book1_ke hoach dau thau 30-6-2010 19" xfId="12330" xr:uid="{00000000-0005-0000-0000-000082030000}"/>
    <cellStyle name="Dziesiętny [0]_Invoices2001Slovakia_01_Nha so 1_Dien_Book1_ke hoach dau thau 30-6-2010 19" xfId="12329" xr:uid="{00000000-0005-0000-0000-000083030000}"/>
    <cellStyle name="Dziesietny [0]_Invoices2001Slovakia_01_Nha so 1_Dien_Book1_ke hoach dau thau 30-6-2010 2" xfId="3670" xr:uid="{00000000-0005-0000-0000-000084030000}"/>
    <cellStyle name="Dziesiętny [0]_Invoices2001Slovakia_01_Nha so 1_Dien_Book1_ke hoach dau thau 30-6-2010 2" xfId="3671" xr:uid="{00000000-0005-0000-0000-000085030000}"/>
    <cellStyle name="Dziesietny [0]_Invoices2001Slovakia_01_Nha so 1_Dien_Book1_ke hoach dau thau 30-6-2010 20" xfId="12530" xr:uid="{00000000-0005-0000-0000-000086030000}"/>
    <cellStyle name="Dziesiętny [0]_Invoices2001Slovakia_01_Nha so 1_Dien_Book1_ke hoach dau thau 30-6-2010 20" xfId="12529" xr:uid="{00000000-0005-0000-0000-000087030000}"/>
    <cellStyle name="Dziesietny [0]_Invoices2001Slovakia_01_Nha so 1_Dien_Book1_ke hoach dau thau 30-6-2010 21" xfId="12653" xr:uid="{00000000-0005-0000-0000-000088030000}"/>
    <cellStyle name="Dziesiętny [0]_Invoices2001Slovakia_01_Nha so 1_Dien_Book1_ke hoach dau thau 30-6-2010 21" xfId="12652" xr:uid="{00000000-0005-0000-0000-000089030000}"/>
    <cellStyle name="Dziesietny [0]_Invoices2001Slovakia_01_Nha so 1_Dien_Book1_ke hoach dau thau 30-6-2010 22" xfId="12691" xr:uid="{00000000-0005-0000-0000-00008A030000}"/>
    <cellStyle name="Dziesiętny [0]_Invoices2001Slovakia_01_Nha so 1_Dien_Book1_ke hoach dau thau 30-6-2010 22" xfId="12692" xr:uid="{00000000-0005-0000-0000-00008B030000}"/>
    <cellStyle name="Dziesietny [0]_Invoices2001Slovakia_01_Nha so 1_Dien_Book1_ke hoach dau thau 30-6-2010 23" xfId="13458" xr:uid="{00000000-0005-0000-0000-00008C030000}"/>
    <cellStyle name="Dziesiętny [0]_Invoices2001Slovakia_01_Nha so 1_Dien_Book1_ke hoach dau thau 30-6-2010 23" xfId="13457" xr:uid="{00000000-0005-0000-0000-00008D030000}"/>
    <cellStyle name="Dziesietny [0]_Invoices2001Slovakia_01_Nha so 1_Dien_Book1_ke hoach dau thau 30-6-2010 3" xfId="4846" xr:uid="{00000000-0005-0000-0000-00008E030000}"/>
    <cellStyle name="Dziesiętny [0]_Invoices2001Slovakia_01_Nha so 1_Dien_Book1_ke hoach dau thau 30-6-2010 3" xfId="4845" xr:uid="{00000000-0005-0000-0000-00008F030000}"/>
    <cellStyle name="Dziesietny [0]_Invoices2001Slovakia_01_Nha so 1_Dien_Book1_ke hoach dau thau 30-6-2010 4" xfId="6296" xr:uid="{00000000-0005-0000-0000-000090030000}"/>
    <cellStyle name="Dziesiętny [0]_Invoices2001Slovakia_01_Nha so 1_Dien_Book1_ke hoach dau thau 30-6-2010 4" xfId="6295" xr:uid="{00000000-0005-0000-0000-000091030000}"/>
    <cellStyle name="Dziesietny [0]_Invoices2001Slovakia_01_Nha so 1_Dien_Book1_ke hoach dau thau 30-6-2010 5" xfId="5806" xr:uid="{00000000-0005-0000-0000-000092030000}"/>
    <cellStyle name="Dziesiętny [0]_Invoices2001Slovakia_01_Nha so 1_Dien_Book1_ke hoach dau thau 30-6-2010 5" xfId="5804" xr:uid="{00000000-0005-0000-0000-000093030000}"/>
    <cellStyle name="Dziesietny [0]_Invoices2001Slovakia_01_Nha so 1_Dien_Book1_ke hoach dau thau 30-6-2010 6" xfId="6685" xr:uid="{00000000-0005-0000-0000-000094030000}"/>
    <cellStyle name="Dziesiętny [0]_Invoices2001Slovakia_01_Nha so 1_Dien_Book1_ke hoach dau thau 30-6-2010 6" xfId="6686" xr:uid="{00000000-0005-0000-0000-000095030000}"/>
    <cellStyle name="Dziesietny [0]_Invoices2001Slovakia_01_Nha so 1_Dien_Book1_ke hoach dau thau 30-6-2010 7" xfId="8069" xr:uid="{00000000-0005-0000-0000-000096030000}"/>
    <cellStyle name="Dziesiętny [0]_Invoices2001Slovakia_01_Nha so 1_Dien_Book1_ke hoach dau thau 30-6-2010 7" xfId="8068" xr:uid="{00000000-0005-0000-0000-000097030000}"/>
    <cellStyle name="Dziesietny [0]_Invoices2001Slovakia_01_Nha so 1_Dien_Book1_ke hoach dau thau 30-6-2010 8" xfId="6398" xr:uid="{00000000-0005-0000-0000-000098030000}"/>
    <cellStyle name="Dziesiętny [0]_Invoices2001Slovakia_01_Nha so 1_Dien_Book1_ke hoach dau thau 30-6-2010 8" xfId="6399" xr:uid="{00000000-0005-0000-0000-000099030000}"/>
    <cellStyle name="Dziesietny [0]_Invoices2001Slovakia_01_Nha so 1_Dien_Book1_ke hoach dau thau 30-6-2010 9" xfId="8342" xr:uid="{00000000-0005-0000-0000-00009A030000}"/>
    <cellStyle name="Dziesiętny [0]_Invoices2001Slovakia_01_Nha so 1_Dien_Book1_ke hoach dau thau 30-6-2010 9" xfId="8341" xr:uid="{00000000-0005-0000-0000-00009B030000}"/>
    <cellStyle name="Dziesietny [0]_Invoices2001Slovakia_01_Nha so 1_Dien_Book1_ke hoach dau thau 30-6-2010_LD&amp;VL-XDGN B4" xfId="612" xr:uid="{00000000-0005-0000-0000-00009C030000}"/>
    <cellStyle name="Dziesiętny [0]_Invoices2001Slovakia_01_Nha so 1_Dien_Book1_ke hoach dau thau 30-6-2010_LD&amp;VL-XDGN B4" xfId="613" xr:uid="{00000000-0005-0000-0000-00009D030000}"/>
    <cellStyle name="Dziesietny [0]_Invoices2001Slovakia_01_Nha so 1_Dien_Book1_ke hoach dau thau 30-6-2010_LD&amp;VL-XDGN B4 10" xfId="8551" xr:uid="{00000000-0005-0000-0000-00009E030000}"/>
    <cellStyle name="Dziesiętny [0]_Invoices2001Slovakia_01_Nha so 1_Dien_Book1_ke hoach dau thau 30-6-2010_LD&amp;VL-XDGN B4 10" xfId="8550" xr:uid="{00000000-0005-0000-0000-00009F030000}"/>
    <cellStyle name="Dziesietny [0]_Invoices2001Slovakia_01_Nha so 1_Dien_Book1_ke hoach dau thau 30-6-2010_LD&amp;VL-XDGN B4 11" xfId="8674" xr:uid="{00000000-0005-0000-0000-0000A0030000}"/>
    <cellStyle name="Dziesiętny [0]_Invoices2001Slovakia_01_Nha so 1_Dien_Book1_ke hoach dau thau 30-6-2010_LD&amp;VL-XDGN B4 11" xfId="8673" xr:uid="{00000000-0005-0000-0000-0000A1030000}"/>
    <cellStyle name="Dziesietny [0]_Invoices2001Slovakia_01_Nha so 1_Dien_Book1_ke hoach dau thau 30-6-2010_LD&amp;VL-XDGN B4 12" xfId="9279" xr:uid="{00000000-0005-0000-0000-0000A2030000}"/>
    <cellStyle name="Dziesiętny [0]_Invoices2001Slovakia_01_Nha so 1_Dien_Book1_ke hoach dau thau 30-6-2010_LD&amp;VL-XDGN B4 12" xfId="9280" xr:uid="{00000000-0005-0000-0000-0000A3030000}"/>
    <cellStyle name="Dziesietny [0]_Invoices2001Slovakia_01_Nha so 1_Dien_Book1_ke hoach dau thau 30-6-2010_LD&amp;VL-XDGN B4 13" xfId="10763" xr:uid="{00000000-0005-0000-0000-0000A4030000}"/>
    <cellStyle name="Dziesiętny [0]_Invoices2001Slovakia_01_Nha so 1_Dien_Book1_ke hoach dau thau 30-6-2010_LD&amp;VL-XDGN B4 13" xfId="10762" xr:uid="{00000000-0005-0000-0000-0000A5030000}"/>
    <cellStyle name="Dziesietny [0]_Invoices2001Slovakia_01_Nha so 1_Dien_Book1_ke hoach dau thau 30-6-2010_LD&amp;VL-XDGN B4 14" xfId="8896" xr:uid="{00000000-0005-0000-0000-0000A6030000}"/>
    <cellStyle name="Dziesiętny [0]_Invoices2001Slovakia_01_Nha so 1_Dien_Book1_ke hoach dau thau 30-6-2010_LD&amp;VL-XDGN B4 14" xfId="8897" xr:uid="{00000000-0005-0000-0000-0000A7030000}"/>
    <cellStyle name="Dziesietny [0]_Invoices2001Slovakia_01_Nha so 1_Dien_Book1_ke hoach dau thau 30-6-2010_LD&amp;VL-XDGN B4 15" xfId="11130" xr:uid="{00000000-0005-0000-0000-0000A8030000}"/>
    <cellStyle name="Dziesiętny [0]_Invoices2001Slovakia_01_Nha so 1_Dien_Book1_ke hoach dau thau 30-6-2010_LD&amp;VL-XDGN B4 15" xfId="11129" xr:uid="{00000000-0005-0000-0000-0000A9030000}"/>
    <cellStyle name="Dziesietny [0]_Invoices2001Slovakia_01_Nha so 1_Dien_Book1_ke hoach dau thau 30-6-2010_LD&amp;VL-XDGN B4 16" xfId="11522" xr:uid="{00000000-0005-0000-0000-0000AA030000}"/>
    <cellStyle name="Dziesiętny [0]_Invoices2001Slovakia_01_Nha so 1_Dien_Book1_ke hoach dau thau 30-6-2010_LD&amp;VL-XDGN B4 16" xfId="11521" xr:uid="{00000000-0005-0000-0000-0000AB030000}"/>
    <cellStyle name="Dziesietny [0]_Invoices2001Slovakia_01_Nha so 1_Dien_Book1_ke hoach dau thau 30-6-2010_LD&amp;VL-XDGN B4 17" xfId="11844" xr:uid="{00000000-0005-0000-0000-0000AC030000}"/>
    <cellStyle name="Dziesiętny [0]_Invoices2001Slovakia_01_Nha so 1_Dien_Book1_ke hoach dau thau 30-6-2010_LD&amp;VL-XDGN B4 17" xfId="11843" xr:uid="{00000000-0005-0000-0000-0000AD030000}"/>
    <cellStyle name="Dziesietny [0]_Invoices2001Slovakia_01_Nha so 1_Dien_Book1_ke hoach dau thau 30-6-2010_LD&amp;VL-XDGN B4 18" xfId="12123" xr:uid="{00000000-0005-0000-0000-0000AE030000}"/>
    <cellStyle name="Dziesiętny [0]_Invoices2001Slovakia_01_Nha so 1_Dien_Book1_ke hoach dau thau 30-6-2010_LD&amp;VL-XDGN B4 18" xfId="12122" xr:uid="{00000000-0005-0000-0000-0000AF030000}"/>
    <cellStyle name="Dziesietny [0]_Invoices2001Slovakia_01_Nha so 1_Dien_Book1_ke hoach dau thau 30-6-2010_LD&amp;VL-XDGN B4 19" xfId="12328" xr:uid="{00000000-0005-0000-0000-0000B0030000}"/>
    <cellStyle name="Dziesiętny [0]_Invoices2001Slovakia_01_Nha so 1_Dien_Book1_ke hoach dau thau 30-6-2010_LD&amp;VL-XDGN B4 19" xfId="12327" xr:uid="{00000000-0005-0000-0000-0000B1030000}"/>
    <cellStyle name="Dziesietny [0]_Invoices2001Slovakia_01_Nha so 1_Dien_Book1_ke hoach dau thau 30-6-2010_LD&amp;VL-XDGN B4 2" xfId="3672" xr:uid="{00000000-0005-0000-0000-0000B2030000}"/>
    <cellStyle name="Dziesiętny [0]_Invoices2001Slovakia_01_Nha so 1_Dien_Book1_ke hoach dau thau 30-6-2010_LD&amp;VL-XDGN B4 2" xfId="3673" xr:uid="{00000000-0005-0000-0000-0000B3030000}"/>
    <cellStyle name="Dziesietny [0]_Invoices2001Slovakia_01_Nha so 1_Dien_Book1_ke hoach dau thau 30-6-2010_LD&amp;VL-XDGN B4 20" xfId="12528" xr:uid="{00000000-0005-0000-0000-0000B4030000}"/>
    <cellStyle name="Dziesiętny [0]_Invoices2001Slovakia_01_Nha so 1_Dien_Book1_ke hoach dau thau 30-6-2010_LD&amp;VL-XDGN B4 20" xfId="12527" xr:uid="{00000000-0005-0000-0000-0000B5030000}"/>
    <cellStyle name="Dziesietny [0]_Invoices2001Slovakia_01_Nha so 1_Dien_Book1_ke hoach dau thau 30-6-2010_LD&amp;VL-XDGN B4 21" xfId="12651" xr:uid="{00000000-0005-0000-0000-0000B6030000}"/>
    <cellStyle name="Dziesiętny [0]_Invoices2001Slovakia_01_Nha so 1_Dien_Book1_ke hoach dau thau 30-6-2010_LD&amp;VL-XDGN B4 21" xfId="12650" xr:uid="{00000000-0005-0000-0000-0000B7030000}"/>
    <cellStyle name="Dziesietny [0]_Invoices2001Slovakia_01_Nha so 1_Dien_Book1_ke hoach dau thau 30-6-2010_LD&amp;VL-XDGN B4 22" xfId="12693" xr:uid="{00000000-0005-0000-0000-0000B8030000}"/>
    <cellStyle name="Dziesiętny [0]_Invoices2001Slovakia_01_Nha so 1_Dien_Book1_ke hoach dau thau 30-6-2010_LD&amp;VL-XDGN B4 22" xfId="12694" xr:uid="{00000000-0005-0000-0000-0000B9030000}"/>
    <cellStyle name="Dziesietny [0]_Invoices2001Slovakia_01_Nha so 1_Dien_Book1_ke hoach dau thau 30-6-2010_LD&amp;VL-XDGN B4 23" xfId="13456" xr:uid="{00000000-0005-0000-0000-0000BA030000}"/>
    <cellStyle name="Dziesiętny [0]_Invoices2001Slovakia_01_Nha so 1_Dien_Book1_ke hoach dau thau 30-6-2010_LD&amp;VL-XDGN B4 23" xfId="13455" xr:uid="{00000000-0005-0000-0000-0000BB030000}"/>
    <cellStyle name="Dziesietny [0]_Invoices2001Slovakia_01_Nha so 1_Dien_Book1_ke hoach dau thau 30-6-2010_LD&amp;VL-XDGN B4 3" xfId="4844" xr:uid="{00000000-0005-0000-0000-0000BC030000}"/>
    <cellStyle name="Dziesiętny [0]_Invoices2001Slovakia_01_Nha so 1_Dien_Book1_ke hoach dau thau 30-6-2010_LD&amp;VL-XDGN B4 3" xfId="4843" xr:uid="{00000000-0005-0000-0000-0000BD030000}"/>
    <cellStyle name="Dziesietny [0]_Invoices2001Slovakia_01_Nha so 1_Dien_Book1_ke hoach dau thau 30-6-2010_LD&amp;VL-XDGN B4 4" xfId="6294" xr:uid="{00000000-0005-0000-0000-0000BE030000}"/>
    <cellStyle name="Dziesiętny [0]_Invoices2001Slovakia_01_Nha so 1_Dien_Book1_ke hoach dau thau 30-6-2010_LD&amp;VL-XDGN B4 4" xfId="6293" xr:uid="{00000000-0005-0000-0000-0000BF030000}"/>
    <cellStyle name="Dziesietny [0]_Invoices2001Slovakia_01_Nha so 1_Dien_Book1_ke hoach dau thau 30-6-2010_LD&amp;VL-XDGN B4 5" xfId="5802" xr:uid="{00000000-0005-0000-0000-0000C0030000}"/>
    <cellStyle name="Dziesiętny [0]_Invoices2001Slovakia_01_Nha so 1_Dien_Book1_ke hoach dau thau 30-6-2010_LD&amp;VL-XDGN B4 5" xfId="5801" xr:uid="{00000000-0005-0000-0000-0000C1030000}"/>
    <cellStyle name="Dziesietny [0]_Invoices2001Slovakia_01_Nha so 1_Dien_Book1_ke hoach dau thau 30-6-2010_LD&amp;VL-XDGN B4 6" xfId="6687" xr:uid="{00000000-0005-0000-0000-0000C2030000}"/>
    <cellStyle name="Dziesiętny [0]_Invoices2001Slovakia_01_Nha so 1_Dien_Book1_ke hoach dau thau 30-6-2010_LD&amp;VL-XDGN B4 6" xfId="6688" xr:uid="{00000000-0005-0000-0000-0000C3030000}"/>
    <cellStyle name="Dziesietny [0]_Invoices2001Slovakia_01_Nha so 1_Dien_Book1_ke hoach dau thau 30-6-2010_LD&amp;VL-XDGN B4 7" xfId="8067" xr:uid="{00000000-0005-0000-0000-0000C4030000}"/>
    <cellStyle name="Dziesiętny [0]_Invoices2001Slovakia_01_Nha so 1_Dien_Book1_ke hoach dau thau 30-6-2010_LD&amp;VL-XDGN B4 7" xfId="8066" xr:uid="{00000000-0005-0000-0000-0000C5030000}"/>
    <cellStyle name="Dziesietny [0]_Invoices2001Slovakia_01_Nha so 1_Dien_Book1_ke hoach dau thau 30-6-2010_LD&amp;VL-XDGN B4 8" xfId="6400" xr:uid="{00000000-0005-0000-0000-0000C6030000}"/>
    <cellStyle name="Dziesiętny [0]_Invoices2001Slovakia_01_Nha so 1_Dien_Book1_ke hoach dau thau 30-6-2010_LD&amp;VL-XDGN B4 8" xfId="6401" xr:uid="{00000000-0005-0000-0000-0000C7030000}"/>
    <cellStyle name="Dziesietny [0]_Invoices2001Slovakia_01_Nha so 1_Dien_Book1_ke hoach dau thau 30-6-2010_LD&amp;VL-XDGN B4 9" xfId="8340" xr:uid="{00000000-0005-0000-0000-0000C8030000}"/>
    <cellStyle name="Dziesiętny [0]_Invoices2001Slovakia_01_Nha so 1_Dien_Book1_ke hoach dau thau 30-6-2010_LD&amp;VL-XDGN B4 9" xfId="8339" xr:uid="{00000000-0005-0000-0000-0000C9030000}"/>
    <cellStyle name="Dziesietny [0]_Invoices2001Slovakia_01_Nha so 1_Dien_Copy of KH PHAN BO VON ĐỐI ỨNG NAM 2011 (30 TY phuong án gop WB)" xfId="614" xr:uid="{00000000-0005-0000-0000-0000CA030000}"/>
    <cellStyle name="Dziesiętny [0]_Invoices2001Slovakia_01_Nha so 1_Dien_Copy of KH PHAN BO VON ĐỐI ỨNG NAM 2011 (30 TY phuong án gop WB)" xfId="615" xr:uid="{00000000-0005-0000-0000-0000CB030000}"/>
    <cellStyle name="Dziesietny [0]_Invoices2001Slovakia_01_Nha so 1_Dien_Copy of KH PHAN BO VON ĐỐI ỨNG NAM 2011 (30 TY phuong án gop WB) 10" xfId="8549" xr:uid="{00000000-0005-0000-0000-0000CC030000}"/>
    <cellStyle name="Dziesiętny [0]_Invoices2001Slovakia_01_Nha so 1_Dien_Copy of KH PHAN BO VON ĐỐI ỨNG NAM 2011 (30 TY phuong án gop WB) 10" xfId="8548" xr:uid="{00000000-0005-0000-0000-0000CD030000}"/>
    <cellStyle name="Dziesietny [0]_Invoices2001Slovakia_01_Nha so 1_Dien_Copy of KH PHAN BO VON ĐỐI ỨNG NAM 2011 (30 TY phuong án gop WB) 11" xfId="8672" xr:uid="{00000000-0005-0000-0000-0000CE030000}"/>
    <cellStyle name="Dziesiętny [0]_Invoices2001Slovakia_01_Nha so 1_Dien_Copy of KH PHAN BO VON ĐỐI ỨNG NAM 2011 (30 TY phuong án gop WB) 11" xfId="8671" xr:uid="{00000000-0005-0000-0000-0000CF030000}"/>
    <cellStyle name="Dziesietny [0]_Invoices2001Slovakia_01_Nha so 1_Dien_Copy of KH PHAN BO VON ĐỐI ỨNG NAM 2011 (30 TY phuong án gop WB) 12" xfId="9281" xr:uid="{00000000-0005-0000-0000-0000D0030000}"/>
    <cellStyle name="Dziesiętny [0]_Invoices2001Slovakia_01_Nha so 1_Dien_Copy of KH PHAN BO VON ĐỐI ỨNG NAM 2011 (30 TY phuong án gop WB) 12" xfId="9282" xr:uid="{00000000-0005-0000-0000-0000D1030000}"/>
    <cellStyle name="Dziesietny [0]_Invoices2001Slovakia_01_Nha so 1_Dien_Copy of KH PHAN BO VON ĐỐI ỨNG NAM 2011 (30 TY phuong án gop WB) 13" xfId="10761" xr:uid="{00000000-0005-0000-0000-0000D2030000}"/>
    <cellStyle name="Dziesiętny [0]_Invoices2001Slovakia_01_Nha so 1_Dien_Copy of KH PHAN BO VON ĐỐI ỨNG NAM 2011 (30 TY phuong án gop WB) 13" xfId="10760" xr:uid="{00000000-0005-0000-0000-0000D3030000}"/>
    <cellStyle name="Dziesietny [0]_Invoices2001Slovakia_01_Nha so 1_Dien_Copy of KH PHAN BO VON ĐỐI ỨNG NAM 2011 (30 TY phuong án gop WB) 14" xfId="8898" xr:uid="{00000000-0005-0000-0000-0000D4030000}"/>
    <cellStyle name="Dziesiętny [0]_Invoices2001Slovakia_01_Nha so 1_Dien_Copy of KH PHAN BO VON ĐỐI ỨNG NAM 2011 (30 TY phuong án gop WB) 14" xfId="8899" xr:uid="{00000000-0005-0000-0000-0000D5030000}"/>
    <cellStyle name="Dziesietny [0]_Invoices2001Slovakia_01_Nha so 1_Dien_Copy of KH PHAN BO VON ĐỐI ỨNG NAM 2011 (30 TY phuong án gop WB) 15" xfId="11128" xr:uid="{00000000-0005-0000-0000-0000D6030000}"/>
    <cellStyle name="Dziesiętny [0]_Invoices2001Slovakia_01_Nha so 1_Dien_Copy of KH PHAN BO VON ĐỐI ỨNG NAM 2011 (30 TY phuong án gop WB) 15" xfId="11127" xr:uid="{00000000-0005-0000-0000-0000D7030000}"/>
    <cellStyle name="Dziesietny [0]_Invoices2001Slovakia_01_Nha so 1_Dien_Copy of KH PHAN BO VON ĐỐI ỨNG NAM 2011 (30 TY phuong án gop WB) 16" xfId="11520" xr:uid="{00000000-0005-0000-0000-0000D8030000}"/>
    <cellStyle name="Dziesiętny [0]_Invoices2001Slovakia_01_Nha so 1_Dien_Copy of KH PHAN BO VON ĐỐI ỨNG NAM 2011 (30 TY phuong án gop WB) 16" xfId="11519" xr:uid="{00000000-0005-0000-0000-0000D9030000}"/>
    <cellStyle name="Dziesietny [0]_Invoices2001Slovakia_01_Nha so 1_Dien_Copy of KH PHAN BO VON ĐỐI ỨNG NAM 2011 (30 TY phuong án gop WB) 17" xfId="11842" xr:uid="{00000000-0005-0000-0000-0000DA030000}"/>
    <cellStyle name="Dziesiętny [0]_Invoices2001Slovakia_01_Nha so 1_Dien_Copy of KH PHAN BO VON ĐỐI ỨNG NAM 2011 (30 TY phuong án gop WB) 17" xfId="11841" xr:uid="{00000000-0005-0000-0000-0000DB030000}"/>
    <cellStyle name="Dziesietny [0]_Invoices2001Slovakia_01_Nha so 1_Dien_Copy of KH PHAN BO VON ĐỐI ỨNG NAM 2011 (30 TY phuong án gop WB) 18" xfId="12121" xr:uid="{00000000-0005-0000-0000-0000DC030000}"/>
    <cellStyle name="Dziesiętny [0]_Invoices2001Slovakia_01_Nha so 1_Dien_Copy of KH PHAN BO VON ĐỐI ỨNG NAM 2011 (30 TY phuong án gop WB) 18" xfId="12120" xr:uid="{00000000-0005-0000-0000-0000DD030000}"/>
    <cellStyle name="Dziesietny [0]_Invoices2001Slovakia_01_Nha so 1_Dien_Copy of KH PHAN BO VON ĐỐI ỨNG NAM 2011 (30 TY phuong án gop WB) 19" xfId="12326" xr:uid="{00000000-0005-0000-0000-0000DE030000}"/>
    <cellStyle name="Dziesiętny [0]_Invoices2001Slovakia_01_Nha so 1_Dien_Copy of KH PHAN BO VON ĐỐI ỨNG NAM 2011 (30 TY phuong án gop WB) 19" xfId="12325" xr:uid="{00000000-0005-0000-0000-0000DF030000}"/>
    <cellStyle name="Dziesietny [0]_Invoices2001Slovakia_01_Nha so 1_Dien_Copy of KH PHAN BO VON ĐỐI ỨNG NAM 2011 (30 TY phuong án gop WB) 2" xfId="3674" xr:uid="{00000000-0005-0000-0000-0000E0030000}"/>
    <cellStyle name="Dziesiętny [0]_Invoices2001Slovakia_01_Nha so 1_Dien_Copy of KH PHAN BO VON ĐỐI ỨNG NAM 2011 (30 TY phuong án gop WB) 2" xfId="3675" xr:uid="{00000000-0005-0000-0000-0000E1030000}"/>
    <cellStyle name="Dziesietny [0]_Invoices2001Slovakia_01_Nha so 1_Dien_Copy of KH PHAN BO VON ĐỐI ỨNG NAM 2011 (30 TY phuong án gop WB) 20" xfId="12526" xr:uid="{00000000-0005-0000-0000-0000E2030000}"/>
    <cellStyle name="Dziesiętny [0]_Invoices2001Slovakia_01_Nha so 1_Dien_Copy of KH PHAN BO VON ĐỐI ỨNG NAM 2011 (30 TY phuong án gop WB) 20" xfId="12525" xr:uid="{00000000-0005-0000-0000-0000E3030000}"/>
    <cellStyle name="Dziesietny [0]_Invoices2001Slovakia_01_Nha so 1_Dien_Copy of KH PHAN BO VON ĐỐI ỨNG NAM 2011 (30 TY phuong án gop WB) 21" xfId="12649" xr:uid="{00000000-0005-0000-0000-0000E4030000}"/>
    <cellStyle name="Dziesiętny [0]_Invoices2001Slovakia_01_Nha so 1_Dien_Copy of KH PHAN BO VON ĐỐI ỨNG NAM 2011 (30 TY phuong án gop WB) 21" xfId="12648" xr:uid="{00000000-0005-0000-0000-0000E5030000}"/>
    <cellStyle name="Dziesietny [0]_Invoices2001Slovakia_01_Nha so 1_Dien_Copy of KH PHAN BO VON ĐỐI ỨNG NAM 2011 (30 TY phuong án gop WB) 22" xfId="12695" xr:uid="{00000000-0005-0000-0000-0000E6030000}"/>
    <cellStyle name="Dziesiętny [0]_Invoices2001Slovakia_01_Nha so 1_Dien_Copy of KH PHAN BO VON ĐỐI ỨNG NAM 2011 (30 TY phuong án gop WB) 22" xfId="12696" xr:uid="{00000000-0005-0000-0000-0000E7030000}"/>
    <cellStyle name="Dziesietny [0]_Invoices2001Slovakia_01_Nha so 1_Dien_Copy of KH PHAN BO VON ĐỐI ỨNG NAM 2011 (30 TY phuong án gop WB) 23" xfId="13454" xr:uid="{00000000-0005-0000-0000-0000E8030000}"/>
    <cellStyle name="Dziesiętny [0]_Invoices2001Slovakia_01_Nha so 1_Dien_Copy of KH PHAN BO VON ĐỐI ỨNG NAM 2011 (30 TY phuong án gop WB) 23" xfId="13453" xr:uid="{00000000-0005-0000-0000-0000E9030000}"/>
    <cellStyle name="Dziesietny [0]_Invoices2001Slovakia_01_Nha so 1_Dien_Copy of KH PHAN BO VON ĐỐI ỨNG NAM 2011 (30 TY phuong án gop WB) 3" xfId="4842" xr:uid="{00000000-0005-0000-0000-0000EA030000}"/>
    <cellStyle name="Dziesiętny [0]_Invoices2001Slovakia_01_Nha so 1_Dien_Copy of KH PHAN BO VON ĐỐI ỨNG NAM 2011 (30 TY phuong án gop WB) 3" xfId="4841" xr:uid="{00000000-0005-0000-0000-0000EB030000}"/>
    <cellStyle name="Dziesietny [0]_Invoices2001Slovakia_01_Nha so 1_Dien_Copy of KH PHAN BO VON ĐỐI ỨNG NAM 2011 (30 TY phuong án gop WB) 4" xfId="6292" xr:uid="{00000000-0005-0000-0000-0000EC030000}"/>
    <cellStyle name="Dziesiętny [0]_Invoices2001Slovakia_01_Nha so 1_Dien_Copy of KH PHAN BO VON ĐỐI ỨNG NAM 2011 (30 TY phuong án gop WB) 4" xfId="6291" xr:uid="{00000000-0005-0000-0000-0000ED030000}"/>
    <cellStyle name="Dziesietny [0]_Invoices2001Slovakia_01_Nha so 1_Dien_Copy of KH PHAN BO VON ĐỐI ỨNG NAM 2011 (30 TY phuong án gop WB) 5" xfId="5800" xr:uid="{00000000-0005-0000-0000-0000EE030000}"/>
    <cellStyle name="Dziesiętny [0]_Invoices2001Slovakia_01_Nha so 1_Dien_Copy of KH PHAN BO VON ĐỐI ỨNG NAM 2011 (30 TY phuong án gop WB) 5" xfId="5798" xr:uid="{00000000-0005-0000-0000-0000EF030000}"/>
    <cellStyle name="Dziesietny [0]_Invoices2001Slovakia_01_Nha so 1_Dien_Copy of KH PHAN BO VON ĐỐI ỨNG NAM 2011 (30 TY phuong án gop WB) 6" xfId="6689" xr:uid="{00000000-0005-0000-0000-0000F0030000}"/>
    <cellStyle name="Dziesiętny [0]_Invoices2001Slovakia_01_Nha so 1_Dien_Copy of KH PHAN BO VON ĐỐI ỨNG NAM 2011 (30 TY phuong án gop WB) 6" xfId="6690" xr:uid="{00000000-0005-0000-0000-0000F1030000}"/>
    <cellStyle name="Dziesietny [0]_Invoices2001Slovakia_01_Nha so 1_Dien_Copy of KH PHAN BO VON ĐỐI ỨNG NAM 2011 (30 TY phuong án gop WB) 7" xfId="8065" xr:uid="{00000000-0005-0000-0000-0000F2030000}"/>
    <cellStyle name="Dziesiętny [0]_Invoices2001Slovakia_01_Nha so 1_Dien_Copy of KH PHAN BO VON ĐỐI ỨNG NAM 2011 (30 TY phuong án gop WB) 7" xfId="8064" xr:uid="{00000000-0005-0000-0000-0000F3030000}"/>
    <cellStyle name="Dziesietny [0]_Invoices2001Slovakia_01_Nha so 1_Dien_Copy of KH PHAN BO VON ĐỐI ỨNG NAM 2011 (30 TY phuong án gop WB) 8" xfId="6402" xr:uid="{00000000-0005-0000-0000-0000F4030000}"/>
    <cellStyle name="Dziesiętny [0]_Invoices2001Slovakia_01_Nha so 1_Dien_Copy of KH PHAN BO VON ĐỐI ỨNG NAM 2011 (30 TY phuong án gop WB) 8" xfId="6403" xr:uid="{00000000-0005-0000-0000-0000F5030000}"/>
    <cellStyle name="Dziesietny [0]_Invoices2001Slovakia_01_Nha so 1_Dien_Copy of KH PHAN BO VON ĐỐI ỨNG NAM 2011 (30 TY phuong án gop WB) 9" xfId="8338" xr:uid="{00000000-0005-0000-0000-0000F6030000}"/>
    <cellStyle name="Dziesiętny [0]_Invoices2001Slovakia_01_Nha so 1_Dien_Copy of KH PHAN BO VON ĐỐI ỨNG NAM 2011 (30 TY phuong án gop WB) 9" xfId="8337" xr:uid="{00000000-0005-0000-0000-0000F7030000}"/>
    <cellStyle name="Dziesietny [0]_Invoices2001Slovakia_01_Nha so 1_Dien_Copy of KH PHAN BO VON ĐỐI ỨNG NAM 2011 (30 TY phuong án gop WB)_LD&amp;VL-XDGN B4" xfId="616" xr:uid="{00000000-0005-0000-0000-0000F8030000}"/>
    <cellStyle name="Dziesiętny [0]_Invoices2001Slovakia_01_Nha so 1_Dien_Copy of KH PHAN BO VON ĐỐI ỨNG NAM 2011 (30 TY phuong án gop WB)_LD&amp;VL-XDGN B4" xfId="617" xr:uid="{00000000-0005-0000-0000-0000F9030000}"/>
    <cellStyle name="Dziesietny [0]_Invoices2001Slovakia_01_Nha so 1_Dien_Copy of KH PHAN BO VON ĐỐI ỨNG NAM 2011 (30 TY phuong án gop WB)_LD&amp;VL-XDGN B4 10" xfId="8547" xr:uid="{00000000-0005-0000-0000-0000FA030000}"/>
    <cellStyle name="Dziesiętny [0]_Invoices2001Slovakia_01_Nha so 1_Dien_Copy of KH PHAN BO VON ĐỐI ỨNG NAM 2011 (30 TY phuong án gop WB)_LD&amp;VL-XDGN B4 10" xfId="8546" xr:uid="{00000000-0005-0000-0000-0000FB030000}"/>
    <cellStyle name="Dziesietny [0]_Invoices2001Slovakia_01_Nha so 1_Dien_Copy of KH PHAN BO VON ĐỐI ỨNG NAM 2011 (30 TY phuong án gop WB)_LD&amp;VL-XDGN B4 11" xfId="8670" xr:uid="{00000000-0005-0000-0000-0000FC030000}"/>
    <cellStyle name="Dziesiętny [0]_Invoices2001Slovakia_01_Nha so 1_Dien_Copy of KH PHAN BO VON ĐỐI ỨNG NAM 2011 (30 TY phuong án gop WB)_LD&amp;VL-XDGN B4 11" xfId="8669" xr:uid="{00000000-0005-0000-0000-0000FD030000}"/>
    <cellStyle name="Dziesietny [0]_Invoices2001Slovakia_01_Nha so 1_Dien_Copy of KH PHAN BO VON ĐỐI ỨNG NAM 2011 (30 TY phuong án gop WB)_LD&amp;VL-XDGN B4 12" xfId="9283" xr:uid="{00000000-0005-0000-0000-0000FE030000}"/>
    <cellStyle name="Dziesiętny [0]_Invoices2001Slovakia_01_Nha so 1_Dien_Copy of KH PHAN BO VON ĐỐI ỨNG NAM 2011 (30 TY phuong án gop WB)_LD&amp;VL-XDGN B4 12" xfId="9284" xr:uid="{00000000-0005-0000-0000-0000FF030000}"/>
    <cellStyle name="Dziesietny [0]_Invoices2001Slovakia_01_Nha so 1_Dien_Copy of KH PHAN BO VON ĐỐI ỨNG NAM 2011 (30 TY phuong án gop WB)_LD&amp;VL-XDGN B4 13" xfId="10759" xr:uid="{00000000-0005-0000-0000-000000040000}"/>
    <cellStyle name="Dziesiętny [0]_Invoices2001Slovakia_01_Nha so 1_Dien_Copy of KH PHAN BO VON ĐỐI ỨNG NAM 2011 (30 TY phuong án gop WB)_LD&amp;VL-XDGN B4 13" xfId="10758" xr:uid="{00000000-0005-0000-0000-000001040000}"/>
    <cellStyle name="Dziesietny [0]_Invoices2001Slovakia_01_Nha so 1_Dien_Copy of KH PHAN BO VON ĐỐI ỨNG NAM 2011 (30 TY phuong án gop WB)_LD&amp;VL-XDGN B4 14" xfId="8900" xr:uid="{00000000-0005-0000-0000-000002040000}"/>
    <cellStyle name="Dziesiętny [0]_Invoices2001Slovakia_01_Nha so 1_Dien_Copy of KH PHAN BO VON ĐỐI ỨNG NAM 2011 (30 TY phuong án gop WB)_LD&amp;VL-XDGN B4 14" xfId="8901" xr:uid="{00000000-0005-0000-0000-000003040000}"/>
    <cellStyle name="Dziesietny [0]_Invoices2001Slovakia_01_Nha so 1_Dien_Copy of KH PHAN BO VON ĐỐI ỨNG NAM 2011 (30 TY phuong án gop WB)_LD&amp;VL-XDGN B4 15" xfId="11126" xr:uid="{00000000-0005-0000-0000-000004040000}"/>
    <cellStyle name="Dziesiętny [0]_Invoices2001Slovakia_01_Nha so 1_Dien_Copy of KH PHAN BO VON ĐỐI ỨNG NAM 2011 (30 TY phuong án gop WB)_LD&amp;VL-XDGN B4 15" xfId="11125" xr:uid="{00000000-0005-0000-0000-000005040000}"/>
    <cellStyle name="Dziesietny [0]_Invoices2001Slovakia_01_Nha so 1_Dien_Copy of KH PHAN BO VON ĐỐI ỨNG NAM 2011 (30 TY phuong án gop WB)_LD&amp;VL-XDGN B4 16" xfId="11518" xr:uid="{00000000-0005-0000-0000-000006040000}"/>
    <cellStyle name="Dziesiętny [0]_Invoices2001Slovakia_01_Nha so 1_Dien_Copy of KH PHAN BO VON ĐỐI ỨNG NAM 2011 (30 TY phuong án gop WB)_LD&amp;VL-XDGN B4 16" xfId="11517" xr:uid="{00000000-0005-0000-0000-000007040000}"/>
    <cellStyle name="Dziesietny [0]_Invoices2001Slovakia_01_Nha so 1_Dien_Copy of KH PHAN BO VON ĐỐI ỨNG NAM 2011 (30 TY phuong án gop WB)_LD&amp;VL-XDGN B4 17" xfId="11840" xr:uid="{00000000-0005-0000-0000-000008040000}"/>
    <cellStyle name="Dziesiętny [0]_Invoices2001Slovakia_01_Nha so 1_Dien_Copy of KH PHAN BO VON ĐỐI ỨNG NAM 2011 (30 TY phuong án gop WB)_LD&amp;VL-XDGN B4 17" xfId="11839" xr:uid="{00000000-0005-0000-0000-000009040000}"/>
    <cellStyle name="Dziesietny [0]_Invoices2001Slovakia_01_Nha so 1_Dien_Copy of KH PHAN BO VON ĐỐI ỨNG NAM 2011 (30 TY phuong án gop WB)_LD&amp;VL-XDGN B4 18" xfId="12119" xr:uid="{00000000-0005-0000-0000-00000A040000}"/>
    <cellStyle name="Dziesiętny [0]_Invoices2001Slovakia_01_Nha so 1_Dien_Copy of KH PHAN BO VON ĐỐI ỨNG NAM 2011 (30 TY phuong án gop WB)_LD&amp;VL-XDGN B4 18" xfId="12118" xr:uid="{00000000-0005-0000-0000-00000B040000}"/>
    <cellStyle name="Dziesietny [0]_Invoices2001Slovakia_01_Nha so 1_Dien_Copy of KH PHAN BO VON ĐỐI ỨNG NAM 2011 (30 TY phuong án gop WB)_LD&amp;VL-XDGN B4 19" xfId="12324" xr:uid="{00000000-0005-0000-0000-00000C040000}"/>
    <cellStyle name="Dziesiętny [0]_Invoices2001Slovakia_01_Nha so 1_Dien_Copy of KH PHAN BO VON ĐỐI ỨNG NAM 2011 (30 TY phuong án gop WB)_LD&amp;VL-XDGN B4 19" xfId="12323" xr:uid="{00000000-0005-0000-0000-00000D040000}"/>
    <cellStyle name="Dziesietny [0]_Invoices2001Slovakia_01_Nha so 1_Dien_Copy of KH PHAN BO VON ĐỐI ỨNG NAM 2011 (30 TY phuong án gop WB)_LD&amp;VL-XDGN B4 2" xfId="3676" xr:uid="{00000000-0005-0000-0000-00000E040000}"/>
    <cellStyle name="Dziesiętny [0]_Invoices2001Slovakia_01_Nha so 1_Dien_Copy of KH PHAN BO VON ĐỐI ỨNG NAM 2011 (30 TY phuong án gop WB)_LD&amp;VL-XDGN B4 2" xfId="3677" xr:uid="{00000000-0005-0000-0000-00000F040000}"/>
    <cellStyle name="Dziesietny [0]_Invoices2001Slovakia_01_Nha so 1_Dien_Copy of KH PHAN BO VON ĐỐI ỨNG NAM 2011 (30 TY phuong án gop WB)_LD&amp;VL-XDGN B4 20" xfId="12524" xr:uid="{00000000-0005-0000-0000-000010040000}"/>
    <cellStyle name="Dziesiętny [0]_Invoices2001Slovakia_01_Nha so 1_Dien_Copy of KH PHAN BO VON ĐỐI ỨNG NAM 2011 (30 TY phuong án gop WB)_LD&amp;VL-XDGN B4 20" xfId="12523" xr:uid="{00000000-0005-0000-0000-000011040000}"/>
    <cellStyle name="Dziesietny [0]_Invoices2001Slovakia_01_Nha so 1_Dien_Copy of KH PHAN BO VON ĐỐI ỨNG NAM 2011 (30 TY phuong án gop WB)_LD&amp;VL-XDGN B4 21" xfId="12647" xr:uid="{00000000-0005-0000-0000-000012040000}"/>
    <cellStyle name="Dziesiętny [0]_Invoices2001Slovakia_01_Nha so 1_Dien_Copy of KH PHAN BO VON ĐỐI ỨNG NAM 2011 (30 TY phuong án gop WB)_LD&amp;VL-XDGN B4 21" xfId="12646" xr:uid="{00000000-0005-0000-0000-000013040000}"/>
    <cellStyle name="Dziesietny [0]_Invoices2001Slovakia_01_Nha so 1_Dien_Copy of KH PHAN BO VON ĐỐI ỨNG NAM 2011 (30 TY phuong án gop WB)_LD&amp;VL-XDGN B4 22" xfId="12697" xr:uid="{00000000-0005-0000-0000-000014040000}"/>
    <cellStyle name="Dziesiętny [0]_Invoices2001Slovakia_01_Nha so 1_Dien_Copy of KH PHAN BO VON ĐỐI ỨNG NAM 2011 (30 TY phuong án gop WB)_LD&amp;VL-XDGN B4 22" xfId="12698" xr:uid="{00000000-0005-0000-0000-000015040000}"/>
    <cellStyle name="Dziesietny [0]_Invoices2001Slovakia_01_Nha so 1_Dien_Copy of KH PHAN BO VON ĐỐI ỨNG NAM 2011 (30 TY phuong án gop WB)_LD&amp;VL-XDGN B4 23" xfId="13452" xr:uid="{00000000-0005-0000-0000-000016040000}"/>
    <cellStyle name="Dziesiętny [0]_Invoices2001Slovakia_01_Nha so 1_Dien_Copy of KH PHAN BO VON ĐỐI ỨNG NAM 2011 (30 TY phuong án gop WB)_LD&amp;VL-XDGN B4 23" xfId="13451" xr:uid="{00000000-0005-0000-0000-000017040000}"/>
    <cellStyle name="Dziesietny [0]_Invoices2001Slovakia_01_Nha so 1_Dien_Copy of KH PHAN BO VON ĐỐI ỨNG NAM 2011 (30 TY phuong án gop WB)_LD&amp;VL-XDGN B4 3" xfId="4840" xr:uid="{00000000-0005-0000-0000-000018040000}"/>
    <cellStyle name="Dziesiętny [0]_Invoices2001Slovakia_01_Nha so 1_Dien_Copy of KH PHAN BO VON ĐỐI ỨNG NAM 2011 (30 TY phuong án gop WB)_LD&amp;VL-XDGN B4 3" xfId="4839" xr:uid="{00000000-0005-0000-0000-000019040000}"/>
    <cellStyle name="Dziesietny [0]_Invoices2001Slovakia_01_Nha so 1_Dien_Copy of KH PHAN BO VON ĐỐI ỨNG NAM 2011 (30 TY phuong án gop WB)_LD&amp;VL-XDGN B4 4" xfId="6290" xr:uid="{00000000-0005-0000-0000-00001A040000}"/>
    <cellStyle name="Dziesiętny [0]_Invoices2001Slovakia_01_Nha so 1_Dien_Copy of KH PHAN BO VON ĐỐI ỨNG NAM 2011 (30 TY phuong án gop WB)_LD&amp;VL-XDGN B4 4" xfId="6289" xr:uid="{00000000-0005-0000-0000-00001B040000}"/>
    <cellStyle name="Dziesietny [0]_Invoices2001Slovakia_01_Nha so 1_Dien_Copy of KH PHAN BO VON ĐỐI ỨNG NAM 2011 (30 TY phuong án gop WB)_LD&amp;VL-XDGN B4 5" xfId="5797" xr:uid="{00000000-0005-0000-0000-00001C040000}"/>
    <cellStyle name="Dziesiętny [0]_Invoices2001Slovakia_01_Nha so 1_Dien_Copy of KH PHAN BO VON ĐỐI ỨNG NAM 2011 (30 TY phuong án gop WB)_LD&amp;VL-XDGN B4 5" xfId="5795" xr:uid="{00000000-0005-0000-0000-00001D040000}"/>
    <cellStyle name="Dziesietny [0]_Invoices2001Slovakia_01_Nha so 1_Dien_Copy of KH PHAN BO VON ĐỐI ỨNG NAM 2011 (30 TY phuong án gop WB)_LD&amp;VL-XDGN B4 6" xfId="6691" xr:uid="{00000000-0005-0000-0000-00001E040000}"/>
    <cellStyle name="Dziesiętny [0]_Invoices2001Slovakia_01_Nha so 1_Dien_Copy of KH PHAN BO VON ĐỐI ỨNG NAM 2011 (30 TY phuong án gop WB)_LD&amp;VL-XDGN B4 6" xfId="6692" xr:uid="{00000000-0005-0000-0000-00001F040000}"/>
    <cellStyle name="Dziesietny [0]_Invoices2001Slovakia_01_Nha so 1_Dien_Copy of KH PHAN BO VON ĐỐI ỨNG NAM 2011 (30 TY phuong án gop WB)_LD&amp;VL-XDGN B4 7" xfId="8063" xr:uid="{00000000-0005-0000-0000-000020040000}"/>
    <cellStyle name="Dziesiętny [0]_Invoices2001Slovakia_01_Nha so 1_Dien_Copy of KH PHAN BO VON ĐỐI ỨNG NAM 2011 (30 TY phuong án gop WB)_LD&amp;VL-XDGN B4 7" xfId="8062" xr:uid="{00000000-0005-0000-0000-000021040000}"/>
    <cellStyle name="Dziesietny [0]_Invoices2001Slovakia_01_Nha so 1_Dien_Copy of KH PHAN BO VON ĐỐI ỨNG NAM 2011 (30 TY phuong án gop WB)_LD&amp;VL-XDGN B4 8" xfId="6404" xr:uid="{00000000-0005-0000-0000-000022040000}"/>
    <cellStyle name="Dziesiętny [0]_Invoices2001Slovakia_01_Nha so 1_Dien_Copy of KH PHAN BO VON ĐỐI ỨNG NAM 2011 (30 TY phuong án gop WB)_LD&amp;VL-XDGN B4 8" xfId="6405" xr:uid="{00000000-0005-0000-0000-000023040000}"/>
    <cellStyle name="Dziesietny [0]_Invoices2001Slovakia_01_Nha so 1_Dien_Copy of KH PHAN BO VON ĐỐI ỨNG NAM 2011 (30 TY phuong án gop WB)_LD&amp;VL-XDGN B4 9" xfId="8336" xr:uid="{00000000-0005-0000-0000-000024040000}"/>
    <cellStyle name="Dziesiętny [0]_Invoices2001Slovakia_01_Nha so 1_Dien_Copy of KH PHAN BO VON ĐỐI ỨNG NAM 2011 (30 TY phuong án gop WB)_LD&amp;VL-XDGN B4 9" xfId="8335" xr:uid="{00000000-0005-0000-0000-000025040000}"/>
    <cellStyle name="Dziesietny [0]_Invoices2001Slovakia_01_Nha so 1_Dien_DTTD chieng chan Tham lai 29-9-2009" xfId="618" xr:uid="{00000000-0005-0000-0000-000026040000}"/>
    <cellStyle name="Dziesiętny [0]_Invoices2001Slovakia_01_Nha so 1_Dien_DTTD chieng chan Tham lai 29-9-2009" xfId="619" xr:uid="{00000000-0005-0000-0000-000027040000}"/>
    <cellStyle name="Dziesietny [0]_Invoices2001Slovakia_01_Nha so 1_Dien_DTTD chieng chan Tham lai 29-9-2009 10" xfId="8545" xr:uid="{00000000-0005-0000-0000-000028040000}"/>
    <cellStyle name="Dziesiętny [0]_Invoices2001Slovakia_01_Nha so 1_Dien_DTTD chieng chan Tham lai 29-9-2009 10" xfId="8544" xr:uid="{00000000-0005-0000-0000-000029040000}"/>
    <cellStyle name="Dziesietny [0]_Invoices2001Slovakia_01_Nha so 1_Dien_DTTD chieng chan Tham lai 29-9-2009 11" xfId="8668" xr:uid="{00000000-0005-0000-0000-00002A040000}"/>
    <cellStyle name="Dziesiętny [0]_Invoices2001Slovakia_01_Nha so 1_Dien_DTTD chieng chan Tham lai 29-9-2009 11" xfId="8667" xr:uid="{00000000-0005-0000-0000-00002B040000}"/>
    <cellStyle name="Dziesietny [0]_Invoices2001Slovakia_01_Nha so 1_Dien_DTTD chieng chan Tham lai 29-9-2009 12" xfId="9285" xr:uid="{00000000-0005-0000-0000-00002C040000}"/>
    <cellStyle name="Dziesiętny [0]_Invoices2001Slovakia_01_Nha so 1_Dien_DTTD chieng chan Tham lai 29-9-2009 12" xfId="9286" xr:uid="{00000000-0005-0000-0000-00002D040000}"/>
    <cellStyle name="Dziesietny [0]_Invoices2001Slovakia_01_Nha so 1_Dien_DTTD chieng chan Tham lai 29-9-2009 13" xfId="10757" xr:uid="{00000000-0005-0000-0000-00002E040000}"/>
    <cellStyle name="Dziesiętny [0]_Invoices2001Slovakia_01_Nha so 1_Dien_DTTD chieng chan Tham lai 29-9-2009 13" xfId="10756" xr:uid="{00000000-0005-0000-0000-00002F040000}"/>
    <cellStyle name="Dziesietny [0]_Invoices2001Slovakia_01_Nha so 1_Dien_DTTD chieng chan Tham lai 29-9-2009 14" xfId="8902" xr:uid="{00000000-0005-0000-0000-000030040000}"/>
    <cellStyle name="Dziesiętny [0]_Invoices2001Slovakia_01_Nha so 1_Dien_DTTD chieng chan Tham lai 29-9-2009 14" xfId="8903" xr:uid="{00000000-0005-0000-0000-000031040000}"/>
    <cellStyle name="Dziesietny [0]_Invoices2001Slovakia_01_Nha so 1_Dien_DTTD chieng chan Tham lai 29-9-2009 15" xfId="11124" xr:uid="{00000000-0005-0000-0000-000032040000}"/>
    <cellStyle name="Dziesiętny [0]_Invoices2001Slovakia_01_Nha so 1_Dien_DTTD chieng chan Tham lai 29-9-2009 15" xfId="11123" xr:uid="{00000000-0005-0000-0000-000033040000}"/>
    <cellStyle name="Dziesietny [0]_Invoices2001Slovakia_01_Nha so 1_Dien_DTTD chieng chan Tham lai 29-9-2009 16" xfId="11516" xr:uid="{00000000-0005-0000-0000-000034040000}"/>
    <cellStyle name="Dziesiętny [0]_Invoices2001Slovakia_01_Nha so 1_Dien_DTTD chieng chan Tham lai 29-9-2009 16" xfId="11515" xr:uid="{00000000-0005-0000-0000-000035040000}"/>
    <cellStyle name="Dziesietny [0]_Invoices2001Slovakia_01_Nha so 1_Dien_DTTD chieng chan Tham lai 29-9-2009 17" xfId="11838" xr:uid="{00000000-0005-0000-0000-000036040000}"/>
    <cellStyle name="Dziesiętny [0]_Invoices2001Slovakia_01_Nha so 1_Dien_DTTD chieng chan Tham lai 29-9-2009 17" xfId="11837" xr:uid="{00000000-0005-0000-0000-000037040000}"/>
    <cellStyle name="Dziesietny [0]_Invoices2001Slovakia_01_Nha so 1_Dien_DTTD chieng chan Tham lai 29-9-2009 18" xfId="12117" xr:uid="{00000000-0005-0000-0000-000038040000}"/>
    <cellStyle name="Dziesiętny [0]_Invoices2001Slovakia_01_Nha so 1_Dien_DTTD chieng chan Tham lai 29-9-2009 18" xfId="12116" xr:uid="{00000000-0005-0000-0000-000039040000}"/>
    <cellStyle name="Dziesietny [0]_Invoices2001Slovakia_01_Nha so 1_Dien_DTTD chieng chan Tham lai 29-9-2009 19" xfId="12322" xr:uid="{00000000-0005-0000-0000-00003A040000}"/>
    <cellStyle name="Dziesiętny [0]_Invoices2001Slovakia_01_Nha so 1_Dien_DTTD chieng chan Tham lai 29-9-2009 19" xfId="12321" xr:uid="{00000000-0005-0000-0000-00003B040000}"/>
    <cellStyle name="Dziesietny [0]_Invoices2001Slovakia_01_Nha so 1_Dien_DTTD chieng chan Tham lai 29-9-2009 2" xfId="3678" xr:uid="{00000000-0005-0000-0000-00003C040000}"/>
    <cellStyle name="Dziesiętny [0]_Invoices2001Slovakia_01_Nha so 1_Dien_DTTD chieng chan Tham lai 29-9-2009 2" xfId="3679" xr:uid="{00000000-0005-0000-0000-00003D040000}"/>
    <cellStyle name="Dziesietny [0]_Invoices2001Slovakia_01_Nha so 1_Dien_DTTD chieng chan Tham lai 29-9-2009 20" xfId="12522" xr:uid="{00000000-0005-0000-0000-00003E040000}"/>
    <cellStyle name="Dziesiętny [0]_Invoices2001Slovakia_01_Nha so 1_Dien_DTTD chieng chan Tham lai 29-9-2009 20" xfId="12521" xr:uid="{00000000-0005-0000-0000-00003F040000}"/>
    <cellStyle name="Dziesietny [0]_Invoices2001Slovakia_01_Nha so 1_Dien_DTTD chieng chan Tham lai 29-9-2009 21" xfId="12645" xr:uid="{00000000-0005-0000-0000-000040040000}"/>
    <cellStyle name="Dziesiętny [0]_Invoices2001Slovakia_01_Nha so 1_Dien_DTTD chieng chan Tham lai 29-9-2009 21" xfId="12644" xr:uid="{00000000-0005-0000-0000-000041040000}"/>
    <cellStyle name="Dziesietny [0]_Invoices2001Slovakia_01_Nha so 1_Dien_DTTD chieng chan Tham lai 29-9-2009 22" xfId="12699" xr:uid="{00000000-0005-0000-0000-000042040000}"/>
    <cellStyle name="Dziesiętny [0]_Invoices2001Slovakia_01_Nha so 1_Dien_DTTD chieng chan Tham lai 29-9-2009 22" xfId="12700" xr:uid="{00000000-0005-0000-0000-000043040000}"/>
    <cellStyle name="Dziesietny [0]_Invoices2001Slovakia_01_Nha so 1_Dien_DTTD chieng chan Tham lai 29-9-2009 23" xfId="13450" xr:uid="{00000000-0005-0000-0000-000044040000}"/>
    <cellStyle name="Dziesiętny [0]_Invoices2001Slovakia_01_Nha so 1_Dien_DTTD chieng chan Tham lai 29-9-2009 23" xfId="13449" xr:uid="{00000000-0005-0000-0000-000045040000}"/>
    <cellStyle name="Dziesietny [0]_Invoices2001Slovakia_01_Nha so 1_Dien_DTTD chieng chan Tham lai 29-9-2009 3" xfId="4838" xr:uid="{00000000-0005-0000-0000-000046040000}"/>
    <cellStyle name="Dziesiętny [0]_Invoices2001Slovakia_01_Nha so 1_Dien_DTTD chieng chan Tham lai 29-9-2009 3" xfId="4837" xr:uid="{00000000-0005-0000-0000-000047040000}"/>
    <cellStyle name="Dziesietny [0]_Invoices2001Slovakia_01_Nha so 1_Dien_DTTD chieng chan Tham lai 29-9-2009 4" xfId="6288" xr:uid="{00000000-0005-0000-0000-000048040000}"/>
    <cellStyle name="Dziesiętny [0]_Invoices2001Slovakia_01_Nha so 1_Dien_DTTD chieng chan Tham lai 29-9-2009 4" xfId="6287" xr:uid="{00000000-0005-0000-0000-000049040000}"/>
    <cellStyle name="Dziesietny [0]_Invoices2001Slovakia_01_Nha so 1_Dien_DTTD chieng chan Tham lai 29-9-2009 5" xfId="5793" xr:uid="{00000000-0005-0000-0000-00004A040000}"/>
    <cellStyle name="Dziesiętny [0]_Invoices2001Slovakia_01_Nha so 1_Dien_DTTD chieng chan Tham lai 29-9-2009 5" xfId="5791" xr:uid="{00000000-0005-0000-0000-00004B040000}"/>
    <cellStyle name="Dziesietny [0]_Invoices2001Slovakia_01_Nha so 1_Dien_DTTD chieng chan Tham lai 29-9-2009 6" xfId="6693" xr:uid="{00000000-0005-0000-0000-00004C040000}"/>
    <cellStyle name="Dziesiętny [0]_Invoices2001Slovakia_01_Nha so 1_Dien_DTTD chieng chan Tham lai 29-9-2009 6" xfId="6694" xr:uid="{00000000-0005-0000-0000-00004D040000}"/>
    <cellStyle name="Dziesietny [0]_Invoices2001Slovakia_01_Nha so 1_Dien_DTTD chieng chan Tham lai 29-9-2009 7" xfId="8061" xr:uid="{00000000-0005-0000-0000-00004E040000}"/>
    <cellStyle name="Dziesiętny [0]_Invoices2001Slovakia_01_Nha so 1_Dien_DTTD chieng chan Tham lai 29-9-2009 7" xfId="8060" xr:uid="{00000000-0005-0000-0000-00004F040000}"/>
    <cellStyle name="Dziesietny [0]_Invoices2001Slovakia_01_Nha so 1_Dien_DTTD chieng chan Tham lai 29-9-2009 8" xfId="6406" xr:uid="{00000000-0005-0000-0000-000050040000}"/>
    <cellStyle name="Dziesiętny [0]_Invoices2001Slovakia_01_Nha so 1_Dien_DTTD chieng chan Tham lai 29-9-2009 8" xfId="6407" xr:uid="{00000000-0005-0000-0000-000051040000}"/>
    <cellStyle name="Dziesietny [0]_Invoices2001Slovakia_01_Nha so 1_Dien_DTTD chieng chan Tham lai 29-9-2009 9" xfId="8334" xr:uid="{00000000-0005-0000-0000-000052040000}"/>
    <cellStyle name="Dziesiętny [0]_Invoices2001Slovakia_01_Nha so 1_Dien_DTTD chieng chan Tham lai 29-9-2009 9" xfId="8333" xr:uid="{00000000-0005-0000-0000-000053040000}"/>
    <cellStyle name="Dziesietny [0]_Invoices2001Slovakia_01_Nha so 1_Dien_DTTD chieng chan Tham lai 29-9-2009_LD&amp;VL-XDGN B4" xfId="620" xr:uid="{00000000-0005-0000-0000-000054040000}"/>
    <cellStyle name="Dziesiętny [0]_Invoices2001Slovakia_01_Nha so 1_Dien_DTTD chieng chan Tham lai 29-9-2009_LD&amp;VL-XDGN B4" xfId="621" xr:uid="{00000000-0005-0000-0000-000055040000}"/>
    <cellStyle name="Dziesietny [0]_Invoices2001Slovakia_01_Nha so 1_Dien_DTTD chieng chan Tham lai 29-9-2009_LD&amp;VL-XDGN B4 10" xfId="8543" xr:uid="{00000000-0005-0000-0000-000056040000}"/>
    <cellStyle name="Dziesiętny [0]_Invoices2001Slovakia_01_Nha so 1_Dien_DTTD chieng chan Tham lai 29-9-2009_LD&amp;VL-XDGN B4 10" xfId="8542" xr:uid="{00000000-0005-0000-0000-000057040000}"/>
    <cellStyle name="Dziesietny [0]_Invoices2001Slovakia_01_Nha so 1_Dien_DTTD chieng chan Tham lai 29-9-2009_LD&amp;VL-XDGN B4 11" xfId="8666" xr:uid="{00000000-0005-0000-0000-000058040000}"/>
    <cellStyle name="Dziesiętny [0]_Invoices2001Slovakia_01_Nha so 1_Dien_DTTD chieng chan Tham lai 29-9-2009_LD&amp;VL-XDGN B4 11" xfId="8665" xr:uid="{00000000-0005-0000-0000-000059040000}"/>
    <cellStyle name="Dziesietny [0]_Invoices2001Slovakia_01_Nha so 1_Dien_DTTD chieng chan Tham lai 29-9-2009_LD&amp;VL-XDGN B4 12" xfId="9287" xr:uid="{00000000-0005-0000-0000-00005A040000}"/>
    <cellStyle name="Dziesiętny [0]_Invoices2001Slovakia_01_Nha so 1_Dien_DTTD chieng chan Tham lai 29-9-2009_LD&amp;VL-XDGN B4 12" xfId="9288" xr:uid="{00000000-0005-0000-0000-00005B040000}"/>
    <cellStyle name="Dziesietny [0]_Invoices2001Slovakia_01_Nha so 1_Dien_DTTD chieng chan Tham lai 29-9-2009_LD&amp;VL-XDGN B4 13" xfId="10755" xr:uid="{00000000-0005-0000-0000-00005C040000}"/>
    <cellStyle name="Dziesiętny [0]_Invoices2001Slovakia_01_Nha so 1_Dien_DTTD chieng chan Tham lai 29-9-2009_LD&amp;VL-XDGN B4 13" xfId="10754" xr:uid="{00000000-0005-0000-0000-00005D040000}"/>
    <cellStyle name="Dziesietny [0]_Invoices2001Slovakia_01_Nha so 1_Dien_DTTD chieng chan Tham lai 29-9-2009_LD&amp;VL-XDGN B4 14" xfId="8904" xr:uid="{00000000-0005-0000-0000-00005E040000}"/>
    <cellStyle name="Dziesiętny [0]_Invoices2001Slovakia_01_Nha so 1_Dien_DTTD chieng chan Tham lai 29-9-2009_LD&amp;VL-XDGN B4 14" xfId="8905" xr:uid="{00000000-0005-0000-0000-00005F040000}"/>
    <cellStyle name="Dziesietny [0]_Invoices2001Slovakia_01_Nha so 1_Dien_DTTD chieng chan Tham lai 29-9-2009_LD&amp;VL-XDGN B4 15" xfId="11122" xr:uid="{00000000-0005-0000-0000-000060040000}"/>
    <cellStyle name="Dziesiętny [0]_Invoices2001Slovakia_01_Nha so 1_Dien_DTTD chieng chan Tham lai 29-9-2009_LD&amp;VL-XDGN B4 15" xfId="11121" xr:uid="{00000000-0005-0000-0000-000061040000}"/>
    <cellStyle name="Dziesietny [0]_Invoices2001Slovakia_01_Nha so 1_Dien_DTTD chieng chan Tham lai 29-9-2009_LD&amp;VL-XDGN B4 16" xfId="11514" xr:uid="{00000000-0005-0000-0000-000062040000}"/>
    <cellStyle name="Dziesiętny [0]_Invoices2001Slovakia_01_Nha so 1_Dien_DTTD chieng chan Tham lai 29-9-2009_LD&amp;VL-XDGN B4 16" xfId="11513" xr:uid="{00000000-0005-0000-0000-000063040000}"/>
    <cellStyle name="Dziesietny [0]_Invoices2001Slovakia_01_Nha so 1_Dien_DTTD chieng chan Tham lai 29-9-2009_LD&amp;VL-XDGN B4 17" xfId="11836" xr:uid="{00000000-0005-0000-0000-000064040000}"/>
    <cellStyle name="Dziesiętny [0]_Invoices2001Slovakia_01_Nha so 1_Dien_DTTD chieng chan Tham lai 29-9-2009_LD&amp;VL-XDGN B4 17" xfId="11835" xr:uid="{00000000-0005-0000-0000-000065040000}"/>
    <cellStyle name="Dziesietny [0]_Invoices2001Slovakia_01_Nha so 1_Dien_DTTD chieng chan Tham lai 29-9-2009_LD&amp;VL-XDGN B4 18" xfId="12115" xr:uid="{00000000-0005-0000-0000-000066040000}"/>
    <cellStyle name="Dziesiętny [0]_Invoices2001Slovakia_01_Nha so 1_Dien_DTTD chieng chan Tham lai 29-9-2009_LD&amp;VL-XDGN B4 18" xfId="12114" xr:uid="{00000000-0005-0000-0000-000067040000}"/>
    <cellStyle name="Dziesietny [0]_Invoices2001Slovakia_01_Nha so 1_Dien_DTTD chieng chan Tham lai 29-9-2009_LD&amp;VL-XDGN B4 19" xfId="12320" xr:uid="{00000000-0005-0000-0000-000068040000}"/>
    <cellStyle name="Dziesiętny [0]_Invoices2001Slovakia_01_Nha so 1_Dien_DTTD chieng chan Tham lai 29-9-2009_LD&amp;VL-XDGN B4 19" xfId="12319" xr:uid="{00000000-0005-0000-0000-000069040000}"/>
    <cellStyle name="Dziesietny [0]_Invoices2001Slovakia_01_Nha so 1_Dien_DTTD chieng chan Tham lai 29-9-2009_LD&amp;VL-XDGN B4 2" xfId="3680" xr:uid="{00000000-0005-0000-0000-00006A040000}"/>
    <cellStyle name="Dziesiętny [0]_Invoices2001Slovakia_01_Nha so 1_Dien_DTTD chieng chan Tham lai 29-9-2009_LD&amp;VL-XDGN B4 2" xfId="3681" xr:uid="{00000000-0005-0000-0000-00006B040000}"/>
    <cellStyle name="Dziesietny [0]_Invoices2001Slovakia_01_Nha so 1_Dien_DTTD chieng chan Tham lai 29-9-2009_LD&amp;VL-XDGN B4 20" xfId="12520" xr:uid="{00000000-0005-0000-0000-00006C040000}"/>
    <cellStyle name="Dziesiętny [0]_Invoices2001Slovakia_01_Nha so 1_Dien_DTTD chieng chan Tham lai 29-9-2009_LD&amp;VL-XDGN B4 20" xfId="12519" xr:uid="{00000000-0005-0000-0000-00006D040000}"/>
    <cellStyle name="Dziesietny [0]_Invoices2001Slovakia_01_Nha so 1_Dien_DTTD chieng chan Tham lai 29-9-2009_LD&amp;VL-XDGN B4 21" xfId="12643" xr:uid="{00000000-0005-0000-0000-00006E040000}"/>
    <cellStyle name="Dziesiętny [0]_Invoices2001Slovakia_01_Nha so 1_Dien_DTTD chieng chan Tham lai 29-9-2009_LD&amp;VL-XDGN B4 21" xfId="12642" xr:uid="{00000000-0005-0000-0000-00006F040000}"/>
    <cellStyle name="Dziesietny [0]_Invoices2001Slovakia_01_Nha so 1_Dien_DTTD chieng chan Tham lai 29-9-2009_LD&amp;VL-XDGN B4 22" xfId="12701" xr:uid="{00000000-0005-0000-0000-000070040000}"/>
    <cellStyle name="Dziesiętny [0]_Invoices2001Slovakia_01_Nha so 1_Dien_DTTD chieng chan Tham lai 29-9-2009_LD&amp;VL-XDGN B4 22" xfId="12702" xr:uid="{00000000-0005-0000-0000-000071040000}"/>
    <cellStyle name="Dziesietny [0]_Invoices2001Slovakia_01_Nha so 1_Dien_DTTD chieng chan Tham lai 29-9-2009_LD&amp;VL-XDGN B4 23" xfId="13448" xr:uid="{00000000-0005-0000-0000-000072040000}"/>
    <cellStyle name="Dziesiętny [0]_Invoices2001Slovakia_01_Nha so 1_Dien_DTTD chieng chan Tham lai 29-9-2009_LD&amp;VL-XDGN B4 23" xfId="13447" xr:uid="{00000000-0005-0000-0000-000073040000}"/>
    <cellStyle name="Dziesietny [0]_Invoices2001Slovakia_01_Nha so 1_Dien_DTTD chieng chan Tham lai 29-9-2009_LD&amp;VL-XDGN B4 3" xfId="4836" xr:uid="{00000000-0005-0000-0000-000074040000}"/>
    <cellStyle name="Dziesiętny [0]_Invoices2001Slovakia_01_Nha so 1_Dien_DTTD chieng chan Tham lai 29-9-2009_LD&amp;VL-XDGN B4 3" xfId="4835" xr:uid="{00000000-0005-0000-0000-000075040000}"/>
    <cellStyle name="Dziesietny [0]_Invoices2001Slovakia_01_Nha so 1_Dien_DTTD chieng chan Tham lai 29-9-2009_LD&amp;VL-XDGN B4 4" xfId="6286" xr:uid="{00000000-0005-0000-0000-000076040000}"/>
    <cellStyle name="Dziesiętny [0]_Invoices2001Slovakia_01_Nha so 1_Dien_DTTD chieng chan Tham lai 29-9-2009_LD&amp;VL-XDGN B4 4" xfId="6285" xr:uid="{00000000-0005-0000-0000-000077040000}"/>
    <cellStyle name="Dziesietny [0]_Invoices2001Slovakia_01_Nha so 1_Dien_DTTD chieng chan Tham lai 29-9-2009_LD&amp;VL-XDGN B4 5" xfId="5789" xr:uid="{00000000-0005-0000-0000-000078040000}"/>
    <cellStyle name="Dziesiętny [0]_Invoices2001Slovakia_01_Nha so 1_Dien_DTTD chieng chan Tham lai 29-9-2009_LD&amp;VL-XDGN B4 5" xfId="5787" xr:uid="{00000000-0005-0000-0000-000079040000}"/>
    <cellStyle name="Dziesietny [0]_Invoices2001Slovakia_01_Nha so 1_Dien_DTTD chieng chan Tham lai 29-9-2009_LD&amp;VL-XDGN B4 6" xfId="6695" xr:uid="{00000000-0005-0000-0000-00007A040000}"/>
    <cellStyle name="Dziesiętny [0]_Invoices2001Slovakia_01_Nha so 1_Dien_DTTD chieng chan Tham lai 29-9-2009_LD&amp;VL-XDGN B4 6" xfId="6696" xr:uid="{00000000-0005-0000-0000-00007B040000}"/>
    <cellStyle name="Dziesietny [0]_Invoices2001Slovakia_01_Nha so 1_Dien_DTTD chieng chan Tham lai 29-9-2009_LD&amp;VL-XDGN B4 7" xfId="8059" xr:uid="{00000000-0005-0000-0000-00007C040000}"/>
    <cellStyle name="Dziesiętny [0]_Invoices2001Slovakia_01_Nha so 1_Dien_DTTD chieng chan Tham lai 29-9-2009_LD&amp;VL-XDGN B4 7" xfId="8058" xr:uid="{00000000-0005-0000-0000-00007D040000}"/>
    <cellStyle name="Dziesietny [0]_Invoices2001Slovakia_01_Nha so 1_Dien_DTTD chieng chan Tham lai 29-9-2009_LD&amp;VL-XDGN B4 8" xfId="6408" xr:uid="{00000000-0005-0000-0000-00007E040000}"/>
    <cellStyle name="Dziesiętny [0]_Invoices2001Slovakia_01_Nha so 1_Dien_DTTD chieng chan Tham lai 29-9-2009_LD&amp;VL-XDGN B4 8" xfId="6409" xr:uid="{00000000-0005-0000-0000-00007F040000}"/>
    <cellStyle name="Dziesietny [0]_Invoices2001Slovakia_01_Nha so 1_Dien_DTTD chieng chan Tham lai 29-9-2009_LD&amp;VL-XDGN B4 9" xfId="8332" xr:uid="{00000000-0005-0000-0000-000080040000}"/>
    <cellStyle name="Dziesiętny [0]_Invoices2001Slovakia_01_Nha so 1_Dien_DTTD chieng chan Tham lai 29-9-2009_LD&amp;VL-XDGN B4 9" xfId="8331" xr:uid="{00000000-0005-0000-0000-000081040000}"/>
    <cellStyle name="Dziesietny [0]_Invoices2001Slovakia_01_Nha so 1_Dien_Du toan nuoc San Thang (GD2)" xfId="622" xr:uid="{00000000-0005-0000-0000-000082040000}"/>
    <cellStyle name="Dziesiętny [0]_Invoices2001Slovakia_01_Nha so 1_Dien_Du toan nuoc San Thang (GD2)" xfId="623" xr:uid="{00000000-0005-0000-0000-000083040000}"/>
    <cellStyle name="Dziesietny [0]_Invoices2001Slovakia_01_Nha so 1_Dien_Ke hoach 2010 (theo doi 11-8-2010)" xfId="624" xr:uid="{00000000-0005-0000-0000-000084040000}"/>
    <cellStyle name="Dziesiętny [0]_Invoices2001Slovakia_01_Nha so 1_Dien_Ke hoach 2010 (theo doi 11-8-2010)" xfId="625" xr:uid="{00000000-0005-0000-0000-000085040000}"/>
    <cellStyle name="Dziesietny [0]_Invoices2001Slovakia_01_Nha so 1_Dien_ke hoach dau thau 30-6-2010" xfId="626" xr:uid="{00000000-0005-0000-0000-000086040000}"/>
    <cellStyle name="Dziesiętny [0]_Invoices2001Slovakia_01_Nha so 1_Dien_ke hoach dau thau 30-6-2010" xfId="627" xr:uid="{00000000-0005-0000-0000-000087040000}"/>
    <cellStyle name="Dziesietny [0]_Invoices2001Slovakia_01_Nha so 1_Dien_KH Von 2012 gui BKH 1" xfId="628" xr:uid="{00000000-0005-0000-0000-000088040000}"/>
    <cellStyle name="Dziesiętny [0]_Invoices2001Slovakia_01_Nha so 1_Dien_KH Von 2012 gui BKH 1" xfId="629" xr:uid="{00000000-0005-0000-0000-000089040000}"/>
    <cellStyle name="Dziesietny [0]_Invoices2001Slovakia_01_Nha so 1_Dien_KH Von 2012 gui BKH 1 10" xfId="8541" xr:uid="{00000000-0005-0000-0000-00008A040000}"/>
    <cellStyle name="Dziesiętny [0]_Invoices2001Slovakia_01_Nha so 1_Dien_KH Von 2012 gui BKH 1 10" xfId="8540" xr:uid="{00000000-0005-0000-0000-00008B040000}"/>
    <cellStyle name="Dziesietny [0]_Invoices2001Slovakia_01_Nha so 1_Dien_KH Von 2012 gui BKH 1 11" xfId="8664" xr:uid="{00000000-0005-0000-0000-00008C040000}"/>
    <cellStyle name="Dziesiętny [0]_Invoices2001Slovakia_01_Nha so 1_Dien_KH Von 2012 gui BKH 1 11" xfId="8663" xr:uid="{00000000-0005-0000-0000-00008D040000}"/>
    <cellStyle name="Dziesietny [0]_Invoices2001Slovakia_01_Nha so 1_Dien_KH Von 2012 gui BKH 1 12" xfId="9295" xr:uid="{00000000-0005-0000-0000-00008E040000}"/>
    <cellStyle name="Dziesiętny [0]_Invoices2001Slovakia_01_Nha so 1_Dien_KH Von 2012 gui BKH 1 12" xfId="9296" xr:uid="{00000000-0005-0000-0000-00008F040000}"/>
    <cellStyle name="Dziesietny [0]_Invoices2001Slovakia_01_Nha so 1_Dien_KH Von 2012 gui BKH 1 13" xfId="10747" xr:uid="{00000000-0005-0000-0000-000090040000}"/>
    <cellStyle name="Dziesiętny [0]_Invoices2001Slovakia_01_Nha so 1_Dien_KH Von 2012 gui BKH 1 13" xfId="10746" xr:uid="{00000000-0005-0000-0000-000091040000}"/>
    <cellStyle name="Dziesietny [0]_Invoices2001Slovakia_01_Nha so 1_Dien_KH Von 2012 gui BKH 1 14" xfId="8912" xr:uid="{00000000-0005-0000-0000-000092040000}"/>
    <cellStyle name="Dziesiętny [0]_Invoices2001Slovakia_01_Nha so 1_Dien_KH Von 2012 gui BKH 1 14" xfId="8913" xr:uid="{00000000-0005-0000-0000-000093040000}"/>
    <cellStyle name="Dziesietny [0]_Invoices2001Slovakia_01_Nha so 1_Dien_KH Von 2012 gui BKH 1 15" xfId="11114" xr:uid="{00000000-0005-0000-0000-000094040000}"/>
    <cellStyle name="Dziesiętny [0]_Invoices2001Slovakia_01_Nha so 1_Dien_KH Von 2012 gui BKH 1 15" xfId="11113" xr:uid="{00000000-0005-0000-0000-000095040000}"/>
    <cellStyle name="Dziesietny [0]_Invoices2001Slovakia_01_Nha so 1_Dien_KH Von 2012 gui BKH 1 16" xfId="11506" xr:uid="{00000000-0005-0000-0000-000096040000}"/>
    <cellStyle name="Dziesiętny [0]_Invoices2001Slovakia_01_Nha so 1_Dien_KH Von 2012 gui BKH 1 16" xfId="11505" xr:uid="{00000000-0005-0000-0000-000097040000}"/>
    <cellStyle name="Dziesietny [0]_Invoices2001Slovakia_01_Nha so 1_Dien_KH Von 2012 gui BKH 1 17" xfId="11828" xr:uid="{00000000-0005-0000-0000-000098040000}"/>
    <cellStyle name="Dziesiętny [0]_Invoices2001Slovakia_01_Nha so 1_Dien_KH Von 2012 gui BKH 1 17" xfId="11827" xr:uid="{00000000-0005-0000-0000-000099040000}"/>
    <cellStyle name="Dziesietny [0]_Invoices2001Slovakia_01_Nha so 1_Dien_KH Von 2012 gui BKH 1 18" xfId="12113" xr:uid="{00000000-0005-0000-0000-00009A040000}"/>
    <cellStyle name="Dziesiętny [0]_Invoices2001Slovakia_01_Nha so 1_Dien_KH Von 2012 gui BKH 1 18" xfId="12112" xr:uid="{00000000-0005-0000-0000-00009B040000}"/>
    <cellStyle name="Dziesietny [0]_Invoices2001Slovakia_01_Nha so 1_Dien_KH Von 2012 gui BKH 1 19" xfId="12318" xr:uid="{00000000-0005-0000-0000-00009C040000}"/>
    <cellStyle name="Dziesiętny [0]_Invoices2001Slovakia_01_Nha so 1_Dien_KH Von 2012 gui BKH 1 19" xfId="12317" xr:uid="{00000000-0005-0000-0000-00009D040000}"/>
    <cellStyle name="Dziesietny [0]_Invoices2001Slovakia_01_Nha so 1_Dien_KH Von 2012 gui BKH 1 2" xfId="3682" xr:uid="{00000000-0005-0000-0000-00009E040000}"/>
    <cellStyle name="Dziesiętny [0]_Invoices2001Slovakia_01_Nha so 1_Dien_KH Von 2012 gui BKH 1 2" xfId="3683" xr:uid="{00000000-0005-0000-0000-00009F040000}"/>
    <cellStyle name="Dziesietny [0]_Invoices2001Slovakia_01_Nha so 1_Dien_KH Von 2012 gui BKH 1 20" xfId="12518" xr:uid="{00000000-0005-0000-0000-0000A0040000}"/>
    <cellStyle name="Dziesiętny [0]_Invoices2001Slovakia_01_Nha so 1_Dien_KH Von 2012 gui BKH 1 20" xfId="12517" xr:uid="{00000000-0005-0000-0000-0000A1040000}"/>
    <cellStyle name="Dziesietny [0]_Invoices2001Slovakia_01_Nha so 1_Dien_KH Von 2012 gui BKH 1 21" xfId="12641" xr:uid="{00000000-0005-0000-0000-0000A2040000}"/>
    <cellStyle name="Dziesiętny [0]_Invoices2001Slovakia_01_Nha so 1_Dien_KH Von 2012 gui BKH 1 21" xfId="12640" xr:uid="{00000000-0005-0000-0000-0000A3040000}"/>
    <cellStyle name="Dziesietny [0]_Invoices2001Slovakia_01_Nha so 1_Dien_KH Von 2012 gui BKH 1 22" xfId="12703" xr:uid="{00000000-0005-0000-0000-0000A4040000}"/>
    <cellStyle name="Dziesiętny [0]_Invoices2001Slovakia_01_Nha so 1_Dien_KH Von 2012 gui BKH 1 22" xfId="12704" xr:uid="{00000000-0005-0000-0000-0000A5040000}"/>
    <cellStyle name="Dziesietny [0]_Invoices2001Slovakia_01_Nha so 1_Dien_KH Von 2012 gui BKH 1 23" xfId="13446" xr:uid="{00000000-0005-0000-0000-0000A6040000}"/>
    <cellStyle name="Dziesiętny [0]_Invoices2001Slovakia_01_Nha so 1_Dien_KH Von 2012 gui BKH 1 23" xfId="13445" xr:uid="{00000000-0005-0000-0000-0000A7040000}"/>
    <cellStyle name="Dziesietny [0]_Invoices2001Slovakia_01_Nha so 1_Dien_KH Von 2012 gui BKH 1 3" xfId="4830" xr:uid="{00000000-0005-0000-0000-0000A8040000}"/>
    <cellStyle name="Dziesiętny [0]_Invoices2001Slovakia_01_Nha so 1_Dien_KH Von 2012 gui BKH 1 3" xfId="4827" xr:uid="{00000000-0005-0000-0000-0000A9040000}"/>
    <cellStyle name="Dziesietny [0]_Invoices2001Slovakia_01_Nha so 1_Dien_KH Von 2012 gui BKH 1 4" xfId="6284" xr:uid="{00000000-0005-0000-0000-0000AA040000}"/>
    <cellStyle name="Dziesiętny [0]_Invoices2001Slovakia_01_Nha so 1_Dien_KH Von 2012 gui BKH 1 4" xfId="6283" xr:uid="{00000000-0005-0000-0000-0000AB040000}"/>
    <cellStyle name="Dziesietny [0]_Invoices2001Slovakia_01_Nha so 1_Dien_KH Von 2012 gui BKH 1 5" xfId="5780" xr:uid="{00000000-0005-0000-0000-0000AC040000}"/>
    <cellStyle name="Dziesiętny [0]_Invoices2001Slovakia_01_Nha so 1_Dien_KH Von 2012 gui BKH 1 5" xfId="5778" xr:uid="{00000000-0005-0000-0000-0000AD040000}"/>
    <cellStyle name="Dziesietny [0]_Invoices2001Slovakia_01_Nha so 1_Dien_KH Von 2012 gui BKH 1 6" xfId="6703" xr:uid="{00000000-0005-0000-0000-0000AE040000}"/>
    <cellStyle name="Dziesiętny [0]_Invoices2001Slovakia_01_Nha so 1_Dien_KH Von 2012 gui BKH 1 6" xfId="6704" xr:uid="{00000000-0005-0000-0000-0000AF040000}"/>
    <cellStyle name="Dziesietny [0]_Invoices2001Slovakia_01_Nha so 1_Dien_KH Von 2012 gui BKH 1 7" xfId="8051" xr:uid="{00000000-0005-0000-0000-0000B0040000}"/>
    <cellStyle name="Dziesiętny [0]_Invoices2001Slovakia_01_Nha so 1_Dien_KH Von 2012 gui BKH 1 7" xfId="8050" xr:uid="{00000000-0005-0000-0000-0000B1040000}"/>
    <cellStyle name="Dziesietny [0]_Invoices2001Slovakia_01_Nha so 1_Dien_KH Von 2012 gui BKH 1 8" xfId="6410" xr:uid="{00000000-0005-0000-0000-0000B2040000}"/>
    <cellStyle name="Dziesiętny [0]_Invoices2001Slovakia_01_Nha so 1_Dien_KH Von 2012 gui BKH 1 8" xfId="6411" xr:uid="{00000000-0005-0000-0000-0000B3040000}"/>
    <cellStyle name="Dziesietny [0]_Invoices2001Slovakia_01_Nha so 1_Dien_KH Von 2012 gui BKH 1 9" xfId="8330" xr:uid="{00000000-0005-0000-0000-0000B4040000}"/>
    <cellStyle name="Dziesiętny [0]_Invoices2001Slovakia_01_Nha so 1_Dien_KH Von 2012 gui BKH 1 9" xfId="8329" xr:uid="{00000000-0005-0000-0000-0000B5040000}"/>
    <cellStyle name="Dziesietny [0]_Invoices2001Slovakia_01_Nha so 1_Dien_KH Von 2012 gui BKH 1_LD&amp;VL-XDGN B4" xfId="630" xr:uid="{00000000-0005-0000-0000-0000B6040000}"/>
    <cellStyle name="Dziesiętny [0]_Invoices2001Slovakia_01_Nha so 1_Dien_KH Von 2012 gui BKH 1_LD&amp;VL-XDGN B4" xfId="631" xr:uid="{00000000-0005-0000-0000-0000B7040000}"/>
    <cellStyle name="Dziesietny [0]_Invoices2001Slovakia_01_Nha so 1_Dien_KH Von 2012 gui BKH 1_LD&amp;VL-XDGN B4 10" xfId="8539" xr:uid="{00000000-0005-0000-0000-0000B8040000}"/>
    <cellStyle name="Dziesiętny [0]_Invoices2001Slovakia_01_Nha so 1_Dien_KH Von 2012 gui BKH 1_LD&amp;VL-XDGN B4 10" xfId="8538" xr:uid="{00000000-0005-0000-0000-0000B9040000}"/>
    <cellStyle name="Dziesietny [0]_Invoices2001Slovakia_01_Nha so 1_Dien_KH Von 2012 gui BKH 1_LD&amp;VL-XDGN B4 11" xfId="8662" xr:uid="{00000000-0005-0000-0000-0000BA040000}"/>
    <cellStyle name="Dziesiętny [0]_Invoices2001Slovakia_01_Nha so 1_Dien_KH Von 2012 gui BKH 1_LD&amp;VL-XDGN B4 11" xfId="8661" xr:uid="{00000000-0005-0000-0000-0000BB040000}"/>
    <cellStyle name="Dziesietny [0]_Invoices2001Slovakia_01_Nha so 1_Dien_KH Von 2012 gui BKH 1_LD&amp;VL-XDGN B4 12" xfId="9297" xr:uid="{00000000-0005-0000-0000-0000BC040000}"/>
    <cellStyle name="Dziesiętny [0]_Invoices2001Slovakia_01_Nha so 1_Dien_KH Von 2012 gui BKH 1_LD&amp;VL-XDGN B4 12" xfId="9298" xr:uid="{00000000-0005-0000-0000-0000BD040000}"/>
    <cellStyle name="Dziesietny [0]_Invoices2001Slovakia_01_Nha so 1_Dien_KH Von 2012 gui BKH 1_LD&amp;VL-XDGN B4 13" xfId="10745" xr:uid="{00000000-0005-0000-0000-0000BE040000}"/>
    <cellStyle name="Dziesiętny [0]_Invoices2001Slovakia_01_Nha so 1_Dien_KH Von 2012 gui BKH 1_LD&amp;VL-XDGN B4 13" xfId="10744" xr:uid="{00000000-0005-0000-0000-0000BF040000}"/>
    <cellStyle name="Dziesietny [0]_Invoices2001Slovakia_01_Nha so 1_Dien_KH Von 2012 gui BKH 1_LD&amp;VL-XDGN B4 14" xfId="8914" xr:uid="{00000000-0005-0000-0000-0000C0040000}"/>
    <cellStyle name="Dziesiętny [0]_Invoices2001Slovakia_01_Nha so 1_Dien_KH Von 2012 gui BKH 1_LD&amp;VL-XDGN B4 14" xfId="8915" xr:uid="{00000000-0005-0000-0000-0000C1040000}"/>
    <cellStyle name="Dziesietny [0]_Invoices2001Slovakia_01_Nha so 1_Dien_KH Von 2012 gui BKH 1_LD&amp;VL-XDGN B4 15" xfId="11112" xr:uid="{00000000-0005-0000-0000-0000C2040000}"/>
    <cellStyle name="Dziesiętny [0]_Invoices2001Slovakia_01_Nha so 1_Dien_KH Von 2012 gui BKH 1_LD&amp;VL-XDGN B4 15" xfId="11111" xr:uid="{00000000-0005-0000-0000-0000C3040000}"/>
    <cellStyle name="Dziesietny [0]_Invoices2001Slovakia_01_Nha so 1_Dien_KH Von 2012 gui BKH 1_LD&amp;VL-XDGN B4 16" xfId="11504" xr:uid="{00000000-0005-0000-0000-0000C4040000}"/>
    <cellStyle name="Dziesiętny [0]_Invoices2001Slovakia_01_Nha so 1_Dien_KH Von 2012 gui BKH 1_LD&amp;VL-XDGN B4 16" xfId="11503" xr:uid="{00000000-0005-0000-0000-0000C5040000}"/>
    <cellStyle name="Dziesietny [0]_Invoices2001Slovakia_01_Nha so 1_Dien_KH Von 2012 gui BKH 1_LD&amp;VL-XDGN B4 17" xfId="11826" xr:uid="{00000000-0005-0000-0000-0000C6040000}"/>
    <cellStyle name="Dziesiętny [0]_Invoices2001Slovakia_01_Nha so 1_Dien_KH Von 2012 gui BKH 1_LD&amp;VL-XDGN B4 17" xfId="11825" xr:uid="{00000000-0005-0000-0000-0000C7040000}"/>
    <cellStyle name="Dziesietny [0]_Invoices2001Slovakia_01_Nha so 1_Dien_KH Von 2012 gui BKH 1_LD&amp;VL-XDGN B4 18" xfId="12111" xr:uid="{00000000-0005-0000-0000-0000C8040000}"/>
    <cellStyle name="Dziesiętny [0]_Invoices2001Slovakia_01_Nha so 1_Dien_KH Von 2012 gui BKH 1_LD&amp;VL-XDGN B4 18" xfId="12110" xr:uid="{00000000-0005-0000-0000-0000C9040000}"/>
    <cellStyle name="Dziesietny [0]_Invoices2001Slovakia_01_Nha so 1_Dien_KH Von 2012 gui BKH 1_LD&amp;VL-XDGN B4 19" xfId="12316" xr:uid="{00000000-0005-0000-0000-0000CA040000}"/>
    <cellStyle name="Dziesiętny [0]_Invoices2001Slovakia_01_Nha so 1_Dien_KH Von 2012 gui BKH 1_LD&amp;VL-XDGN B4 19" xfId="12315" xr:uid="{00000000-0005-0000-0000-0000CB040000}"/>
    <cellStyle name="Dziesietny [0]_Invoices2001Slovakia_01_Nha so 1_Dien_KH Von 2012 gui BKH 1_LD&amp;VL-XDGN B4 2" xfId="3684" xr:uid="{00000000-0005-0000-0000-0000CC040000}"/>
    <cellStyle name="Dziesiętny [0]_Invoices2001Slovakia_01_Nha so 1_Dien_KH Von 2012 gui BKH 1_LD&amp;VL-XDGN B4 2" xfId="3685" xr:uid="{00000000-0005-0000-0000-0000CD040000}"/>
    <cellStyle name="Dziesietny [0]_Invoices2001Slovakia_01_Nha so 1_Dien_KH Von 2012 gui BKH 1_LD&amp;VL-XDGN B4 20" xfId="12516" xr:uid="{00000000-0005-0000-0000-0000CE040000}"/>
    <cellStyle name="Dziesiętny [0]_Invoices2001Slovakia_01_Nha so 1_Dien_KH Von 2012 gui BKH 1_LD&amp;VL-XDGN B4 20" xfId="12515" xr:uid="{00000000-0005-0000-0000-0000CF040000}"/>
    <cellStyle name="Dziesietny [0]_Invoices2001Slovakia_01_Nha so 1_Dien_KH Von 2012 gui BKH 1_LD&amp;VL-XDGN B4 21" xfId="12639" xr:uid="{00000000-0005-0000-0000-0000D0040000}"/>
    <cellStyle name="Dziesiętny [0]_Invoices2001Slovakia_01_Nha so 1_Dien_KH Von 2012 gui BKH 1_LD&amp;VL-XDGN B4 21" xfId="12638" xr:uid="{00000000-0005-0000-0000-0000D1040000}"/>
    <cellStyle name="Dziesietny [0]_Invoices2001Slovakia_01_Nha so 1_Dien_KH Von 2012 gui BKH 1_LD&amp;VL-XDGN B4 22" xfId="12705" xr:uid="{00000000-0005-0000-0000-0000D2040000}"/>
    <cellStyle name="Dziesiętny [0]_Invoices2001Slovakia_01_Nha so 1_Dien_KH Von 2012 gui BKH 1_LD&amp;VL-XDGN B4 22" xfId="12706" xr:uid="{00000000-0005-0000-0000-0000D3040000}"/>
    <cellStyle name="Dziesietny [0]_Invoices2001Slovakia_01_Nha so 1_Dien_KH Von 2012 gui BKH 1_LD&amp;VL-XDGN B4 23" xfId="13444" xr:uid="{00000000-0005-0000-0000-0000D4040000}"/>
    <cellStyle name="Dziesiętny [0]_Invoices2001Slovakia_01_Nha so 1_Dien_KH Von 2012 gui BKH 1_LD&amp;VL-XDGN B4 23" xfId="13443" xr:uid="{00000000-0005-0000-0000-0000D5040000}"/>
    <cellStyle name="Dziesietny [0]_Invoices2001Slovakia_01_Nha so 1_Dien_KH Von 2012 gui BKH 1_LD&amp;VL-XDGN B4 3" xfId="4826" xr:uid="{00000000-0005-0000-0000-0000D6040000}"/>
    <cellStyle name="Dziesiętny [0]_Invoices2001Slovakia_01_Nha so 1_Dien_KH Von 2012 gui BKH 1_LD&amp;VL-XDGN B4 3" xfId="4824" xr:uid="{00000000-0005-0000-0000-0000D7040000}"/>
    <cellStyle name="Dziesietny [0]_Invoices2001Slovakia_01_Nha so 1_Dien_KH Von 2012 gui BKH 1_LD&amp;VL-XDGN B4 4" xfId="6282" xr:uid="{00000000-0005-0000-0000-0000D8040000}"/>
    <cellStyle name="Dziesiętny [0]_Invoices2001Slovakia_01_Nha so 1_Dien_KH Von 2012 gui BKH 1_LD&amp;VL-XDGN B4 4" xfId="6281" xr:uid="{00000000-0005-0000-0000-0000D9040000}"/>
    <cellStyle name="Dziesietny [0]_Invoices2001Slovakia_01_Nha so 1_Dien_KH Von 2012 gui BKH 1_LD&amp;VL-XDGN B4 5" xfId="5777" xr:uid="{00000000-0005-0000-0000-0000DA040000}"/>
    <cellStyle name="Dziesiętny [0]_Invoices2001Slovakia_01_Nha so 1_Dien_KH Von 2012 gui BKH 1_LD&amp;VL-XDGN B4 5" xfId="5775" xr:uid="{00000000-0005-0000-0000-0000DB040000}"/>
    <cellStyle name="Dziesietny [0]_Invoices2001Slovakia_01_Nha so 1_Dien_KH Von 2012 gui BKH 1_LD&amp;VL-XDGN B4 6" xfId="6705" xr:uid="{00000000-0005-0000-0000-0000DC040000}"/>
    <cellStyle name="Dziesiętny [0]_Invoices2001Slovakia_01_Nha so 1_Dien_KH Von 2012 gui BKH 1_LD&amp;VL-XDGN B4 6" xfId="6706" xr:uid="{00000000-0005-0000-0000-0000DD040000}"/>
    <cellStyle name="Dziesietny [0]_Invoices2001Slovakia_01_Nha so 1_Dien_KH Von 2012 gui BKH 1_LD&amp;VL-XDGN B4 7" xfId="8049" xr:uid="{00000000-0005-0000-0000-0000DE040000}"/>
    <cellStyle name="Dziesiętny [0]_Invoices2001Slovakia_01_Nha so 1_Dien_KH Von 2012 gui BKH 1_LD&amp;VL-XDGN B4 7" xfId="8048" xr:uid="{00000000-0005-0000-0000-0000DF040000}"/>
    <cellStyle name="Dziesietny [0]_Invoices2001Slovakia_01_Nha so 1_Dien_KH Von 2012 gui BKH 1_LD&amp;VL-XDGN B4 8" xfId="6412" xr:uid="{00000000-0005-0000-0000-0000E0040000}"/>
    <cellStyle name="Dziesiętny [0]_Invoices2001Slovakia_01_Nha so 1_Dien_KH Von 2012 gui BKH 1_LD&amp;VL-XDGN B4 8" xfId="6413" xr:uid="{00000000-0005-0000-0000-0000E1040000}"/>
    <cellStyle name="Dziesietny [0]_Invoices2001Slovakia_01_Nha so 1_Dien_KH Von 2012 gui BKH 1_LD&amp;VL-XDGN B4 9" xfId="8328" xr:uid="{00000000-0005-0000-0000-0000E2040000}"/>
    <cellStyle name="Dziesiętny [0]_Invoices2001Slovakia_01_Nha so 1_Dien_KH Von 2012 gui BKH 1_LD&amp;VL-XDGN B4 9" xfId="8327" xr:uid="{00000000-0005-0000-0000-0000E3040000}"/>
    <cellStyle name="Dziesietny [0]_Invoices2001Slovakia_01_Nha so 1_Dien_QD ke hoach dau thau" xfId="632" xr:uid="{00000000-0005-0000-0000-0000E4040000}"/>
    <cellStyle name="Dziesiętny [0]_Invoices2001Slovakia_01_Nha so 1_Dien_QD ke hoach dau thau" xfId="633" xr:uid="{00000000-0005-0000-0000-0000E5040000}"/>
    <cellStyle name="Dziesietny [0]_Invoices2001Slovakia_01_Nha so 1_Dien_tinh toan hoang ha" xfId="634" xr:uid="{00000000-0005-0000-0000-0000E6040000}"/>
    <cellStyle name="Dziesiętny [0]_Invoices2001Slovakia_01_Nha so 1_Dien_tinh toan hoang ha" xfId="635" xr:uid="{00000000-0005-0000-0000-0000E7040000}"/>
    <cellStyle name="Dziesietny [0]_Invoices2001Slovakia_01_Nha so 1_Dien_Tong von ĐTPT" xfId="636" xr:uid="{00000000-0005-0000-0000-0000E8040000}"/>
    <cellStyle name="Dziesiętny [0]_Invoices2001Slovakia_01_Nha so 1_Dien_Tong von ĐTPT" xfId="637" xr:uid="{00000000-0005-0000-0000-0000E9040000}"/>
    <cellStyle name="Dziesietny [0]_Invoices2001Slovakia_10_Nha so 10_Dien1" xfId="638" xr:uid="{00000000-0005-0000-0000-0000EA040000}"/>
    <cellStyle name="Dziesiętny [0]_Invoices2001Slovakia_10_Nha so 10_Dien1" xfId="639" xr:uid="{00000000-0005-0000-0000-0000EB040000}"/>
    <cellStyle name="Dziesietny [0]_Invoices2001Slovakia_10_Nha so 10_Dien1_bieu ke hoach dau thau" xfId="640" xr:uid="{00000000-0005-0000-0000-0000EC040000}"/>
    <cellStyle name="Dziesiętny [0]_Invoices2001Slovakia_10_Nha so 10_Dien1_bieu ke hoach dau thau" xfId="641" xr:uid="{00000000-0005-0000-0000-0000ED040000}"/>
    <cellStyle name="Dziesietny [0]_Invoices2001Slovakia_10_Nha so 10_Dien1_bieu ke hoach dau thau truong mam non SKH" xfId="642" xr:uid="{00000000-0005-0000-0000-0000EE040000}"/>
    <cellStyle name="Dziesiętny [0]_Invoices2001Slovakia_10_Nha so 10_Dien1_bieu ke hoach dau thau truong mam non SKH" xfId="643" xr:uid="{00000000-0005-0000-0000-0000EF040000}"/>
    <cellStyle name="Dziesietny [0]_Invoices2001Slovakia_10_Nha so 10_Dien1_bieu tong hop lai kh von 2011 gui phong TH-KTDN" xfId="644" xr:uid="{00000000-0005-0000-0000-0000F0040000}"/>
    <cellStyle name="Dziesiętny [0]_Invoices2001Slovakia_10_Nha so 10_Dien1_bieu tong hop lai kh von 2011 gui phong TH-KTDN" xfId="645" xr:uid="{00000000-0005-0000-0000-0000F1040000}"/>
    <cellStyle name="Dziesietny [0]_Invoices2001Slovakia_10_Nha so 10_Dien1_bieu tong hop lai kh von 2011 gui phong TH-KTDN 10" xfId="8537" xr:uid="{00000000-0005-0000-0000-0000F2040000}"/>
    <cellStyle name="Dziesiętny [0]_Invoices2001Slovakia_10_Nha so 10_Dien1_bieu tong hop lai kh von 2011 gui phong TH-KTDN 10" xfId="8536" xr:uid="{00000000-0005-0000-0000-0000F3040000}"/>
    <cellStyle name="Dziesietny [0]_Invoices2001Slovakia_10_Nha so 10_Dien1_bieu tong hop lai kh von 2011 gui phong TH-KTDN 11" xfId="8660" xr:uid="{00000000-0005-0000-0000-0000F4040000}"/>
    <cellStyle name="Dziesiętny [0]_Invoices2001Slovakia_10_Nha so 10_Dien1_bieu tong hop lai kh von 2011 gui phong TH-KTDN 11" xfId="8659" xr:uid="{00000000-0005-0000-0000-0000F5040000}"/>
    <cellStyle name="Dziesietny [0]_Invoices2001Slovakia_10_Nha so 10_Dien1_bieu tong hop lai kh von 2011 gui phong TH-KTDN 12" xfId="9311" xr:uid="{00000000-0005-0000-0000-0000F6040000}"/>
    <cellStyle name="Dziesiętny [0]_Invoices2001Slovakia_10_Nha so 10_Dien1_bieu tong hop lai kh von 2011 gui phong TH-KTDN 12" xfId="9312" xr:uid="{00000000-0005-0000-0000-0000F7040000}"/>
    <cellStyle name="Dziesietny [0]_Invoices2001Slovakia_10_Nha so 10_Dien1_bieu tong hop lai kh von 2011 gui phong TH-KTDN 13" xfId="10731" xr:uid="{00000000-0005-0000-0000-0000F8040000}"/>
    <cellStyle name="Dziesiętny [0]_Invoices2001Slovakia_10_Nha so 10_Dien1_bieu tong hop lai kh von 2011 gui phong TH-KTDN 13" xfId="10730" xr:uid="{00000000-0005-0000-0000-0000F9040000}"/>
    <cellStyle name="Dziesietny [0]_Invoices2001Slovakia_10_Nha so 10_Dien1_bieu tong hop lai kh von 2011 gui phong TH-KTDN 14" xfId="8928" xr:uid="{00000000-0005-0000-0000-0000FA040000}"/>
    <cellStyle name="Dziesiętny [0]_Invoices2001Slovakia_10_Nha so 10_Dien1_bieu tong hop lai kh von 2011 gui phong TH-KTDN 14" xfId="8929" xr:uid="{00000000-0005-0000-0000-0000FB040000}"/>
    <cellStyle name="Dziesietny [0]_Invoices2001Slovakia_10_Nha so 10_Dien1_bieu tong hop lai kh von 2011 gui phong TH-KTDN 15" xfId="11098" xr:uid="{00000000-0005-0000-0000-0000FC040000}"/>
    <cellStyle name="Dziesiętny [0]_Invoices2001Slovakia_10_Nha so 10_Dien1_bieu tong hop lai kh von 2011 gui phong TH-KTDN 15" xfId="11097" xr:uid="{00000000-0005-0000-0000-0000FD040000}"/>
    <cellStyle name="Dziesietny [0]_Invoices2001Slovakia_10_Nha so 10_Dien1_bieu tong hop lai kh von 2011 gui phong TH-KTDN 16" xfId="11490" xr:uid="{00000000-0005-0000-0000-0000FE040000}"/>
    <cellStyle name="Dziesiętny [0]_Invoices2001Slovakia_10_Nha so 10_Dien1_bieu tong hop lai kh von 2011 gui phong TH-KTDN 16" xfId="11489" xr:uid="{00000000-0005-0000-0000-0000FF040000}"/>
    <cellStyle name="Dziesietny [0]_Invoices2001Slovakia_10_Nha so 10_Dien1_bieu tong hop lai kh von 2011 gui phong TH-KTDN 17" xfId="11812" xr:uid="{00000000-0005-0000-0000-000000050000}"/>
    <cellStyle name="Dziesiętny [0]_Invoices2001Slovakia_10_Nha so 10_Dien1_bieu tong hop lai kh von 2011 gui phong TH-KTDN 17" xfId="11811" xr:uid="{00000000-0005-0000-0000-000001050000}"/>
    <cellStyle name="Dziesietny [0]_Invoices2001Slovakia_10_Nha so 10_Dien1_bieu tong hop lai kh von 2011 gui phong TH-KTDN 18" xfId="12109" xr:uid="{00000000-0005-0000-0000-000002050000}"/>
    <cellStyle name="Dziesiętny [0]_Invoices2001Slovakia_10_Nha so 10_Dien1_bieu tong hop lai kh von 2011 gui phong TH-KTDN 18" xfId="12108" xr:uid="{00000000-0005-0000-0000-000003050000}"/>
    <cellStyle name="Dziesietny [0]_Invoices2001Slovakia_10_Nha so 10_Dien1_bieu tong hop lai kh von 2011 gui phong TH-KTDN 19" xfId="12314" xr:uid="{00000000-0005-0000-0000-000004050000}"/>
    <cellStyle name="Dziesiętny [0]_Invoices2001Slovakia_10_Nha so 10_Dien1_bieu tong hop lai kh von 2011 gui phong TH-KTDN 19" xfId="12313" xr:uid="{00000000-0005-0000-0000-000005050000}"/>
    <cellStyle name="Dziesietny [0]_Invoices2001Slovakia_10_Nha so 10_Dien1_bieu tong hop lai kh von 2011 gui phong TH-KTDN 2" xfId="3686" xr:uid="{00000000-0005-0000-0000-000006050000}"/>
    <cellStyle name="Dziesiętny [0]_Invoices2001Slovakia_10_Nha so 10_Dien1_bieu tong hop lai kh von 2011 gui phong TH-KTDN 2" xfId="3687" xr:uid="{00000000-0005-0000-0000-000007050000}"/>
    <cellStyle name="Dziesietny [0]_Invoices2001Slovakia_10_Nha so 10_Dien1_bieu tong hop lai kh von 2011 gui phong TH-KTDN 20" xfId="12514" xr:uid="{00000000-0005-0000-0000-000008050000}"/>
    <cellStyle name="Dziesiętny [0]_Invoices2001Slovakia_10_Nha so 10_Dien1_bieu tong hop lai kh von 2011 gui phong TH-KTDN 20" xfId="12513" xr:uid="{00000000-0005-0000-0000-000009050000}"/>
    <cellStyle name="Dziesietny [0]_Invoices2001Slovakia_10_Nha so 10_Dien1_bieu tong hop lai kh von 2011 gui phong TH-KTDN 21" xfId="12637" xr:uid="{00000000-0005-0000-0000-00000A050000}"/>
    <cellStyle name="Dziesiętny [0]_Invoices2001Slovakia_10_Nha so 10_Dien1_bieu tong hop lai kh von 2011 gui phong TH-KTDN 21" xfId="12636" xr:uid="{00000000-0005-0000-0000-00000B050000}"/>
    <cellStyle name="Dziesietny [0]_Invoices2001Slovakia_10_Nha so 10_Dien1_bieu tong hop lai kh von 2011 gui phong TH-KTDN 22" xfId="12707" xr:uid="{00000000-0005-0000-0000-00000C050000}"/>
    <cellStyle name="Dziesiętny [0]_Invoices2001Slovakia_10_Nha so 10_Dien1_bieu tong hop lai kh von 2011 gui phong TH-KTDN 22" xfId="12708" xr:uid="{00000000-0005-0000-0000-00000D050000}"/>
    <cellStyle name="Dziesietny [0]_Invoices2001Slovakia_10_Nha so 10_Dien1_bieu tong hop lai kh von 2011 gui phong TH-KTDN 23" xfId="13442" xr:uid="{00000000-0005-0000-0000-00000E050000}"/>
    <cellStyle name="Dziesiętny [0]_Invoices2001Slovakia_10_Nha so 10_Dien1_bieu tong hop lai kh von 2011 gui phong TH-KTDN 23" xfId="13441" xr:uid="{00000000-0005-0000-0000-00000F050000}"/>
    <cellStyle name="Dziesietny [0]_Invoices2001Slovakia_10_Nha so 10_Dien1_bieu tong hop lai kh von 2011 gui phong TH-KTDN 3" xfId="4810" xr:uid="{00000000-0005-0000-0000-000010050000}"/>
    <cellStyle name="Dziesiętny [0]_Invoices2001Slovakia_10_Nha so 10_Dien1_bieu tong hop lai kh von 2011 gui phong TH-KTDN 3" xfId="4808" xr:uid="{00000000-0005-0000-0000-000011050000}"/>
    <cellStyle name="Dziesietny [0]_Invoices2001Slovakia_10_Nha so 10_Dien1_bieu tong hop lai kh von 2011 gui phong TH-KTDN 4" xfId="6280" xr:uid="{00000000-0005-0000-0000-000012050000}"/>
    <cellStyle name="Dziesiętny [0]_Invoices2001Slovakia_10_Nha so 10_Dien1_bieu tong hop lai kh von 2011 gui phong TH-KTDN 4" xfId="6279" xr:uid="{00000000-0005-0000-0000-000013050000}"/>
    <cellStyle name="Dziesietny [0]_Invoices2001Slovakia_10_Nha so 10_Dien1_bieu tong hop lai kh von 2011 gui phong TH-KTDN 5" xfId="5762" xr:uid="{00000000-0005-0000-0000-000014050000}"/>
    <cellStyle name="Dziesiętny [0]_Invoices2001Slovakia_10_Nha so 10_Dien1_bieu tong hop lai kh von 2011 gui phong TH-KTDN 5" xfId="5760" xr:uid="{00000000-0005-0000-0000-000015050000}"/>
    <cellStyle name="Dziesietny [0]_Invoices2001Slovakia_10_Nha so 10_Dien1_bieu tong hop lai kh von 2011 gui phong TH-KTDN 6" xfId="6719" xr:uid="{00000000-0005-0000-0000-000016050000}"/>
    <cellStyle name="Dziesiętny [0]_Invoices2001Slovakia_10_Nha so 10_Dien1_bieu tong hop lai kh von 2011 gui phong TH-KTDN 6" xfId="6720" xr:uid="{00000000-0005-0000-0000-000017050000}"/>
    <cellStyle name="Dziesietny [0]_Invoices2001Slovakia_10_Nha so 10_Dien1_bieu tong hop lai kh von 2011 gui phong TH-KTDN 7" xfId="8035" xr:uid="{00000000-0005-0000-0000-000018050000}"/>
    <cellStyle name="Dziesiętny [0]_Invoices2001Slovakia_10_Nha so 10_Dien1_bieu tong hop lai kh von 2011 gui phong TH-KTDN 7" xfId="8034" xr:uid="{00000000-0005-0000-0000-000019050000}"/>
    <cellStyle name="Dziesietny [0]_Invoices2001Slovakia_10_Nha so 10_Dien1_bieu tong hop lai kh von 2011 gui phong TH-KTDN 8" xfId="6414" xr:uid="{00000000-0005-0000-0000-00001A050000}"/>
    <cellStyle name="Dziesiętny [0]_Invoices2001Slovakia_10_Nha so 10_Dien1_bieu tong hop lai kh von 2011 gui phong TH-KTDN 8" xfId="6415" xr:uid="{00000000-0005-0000-0000-00001B050000}"/>
    <cellStyle name="Dziesietny [0]_Invoices2001Slovakia_10_Nha so 10_Dien1_bieu tong hop lai kh von 2011 gui phong TH-KTDN 9" xfId="8326" xr:uid="{00000000-0005-0000-0000-00001C050000}"/>
    <cellStyle name="Dziesiętny [0]_Invoices2001Slovakia_10_Nha so 10_Dien1_bieu tong hop lai kh von 2011 gui phong TH-KTDN 9" xfId="8325" xr:uid="{00000000-0005-0000-0000-00001D050000}"/>
    <cellStyle name="Dziesietny [0]_Invoices2001Slovakia_10_Nha so 10_Dien1_bieu tong hop lai kh von 2011 gui phong TH-KTDN_LD&amp;VL-XDGN B4" xfId="646" xr:uid="{00000000-0005-0000-0000-00001E050000}"/>
    <cellStyle name="Dziesiętny [0]_Invoices2001Slovakia_10_Nha so 10_Dien1_bieu tong hop lai kh von 2011 gui phong TH-KTDN_LD&amp;VL-XDGN B4" xfId="647" xr:uid="{00000000-0005-0000-0000-00001F050000}"/>
    <cellStyle name="Dziesietny [0]_Invoices2001Slovakia_10_Nha so 10_Dien1_bieu tong hop lai kh von 2011 gui phong TH-KTDN_LD&amp;VL-XDGN B4 10" xfId="8535" xr:uid="{00000000-0005-0000-0000-000020050000}"/>
    <cellStyle name="Dziesiętny [0]_Invoices2001Slovakia_10_Nha so 10_Dien1_bieu tong hop lai kh von 2011 gui phong TH-KTDN_LD&amp;VL-XDGN B4 10" xfId="8534" xr:uid="{00000000-0005-0000-0000-000021050000}"/>
    <cellStyle name="Dziesietny [0]_Invoices2001Slovakia_10_Nha so 10_Dien1_bieu tong hop lai kh von 2011 gui phong TH-KTDN_LD&amp;VL-XDGN B4 11" xfId="8658" xr:uid="{00000000-0005-0000-0000-000022050000}"/>
    <cellStyle name="Dziesiętny [0]_Invoices2001Slovakia_10_Nha so 10_Dien1_bieu tong hop lai kh von 2011 gui phong TH-KTDN_LD&amp;VL-XDGN B4 11" xfId="8657" xr:uid="{00000000-0005-0000-0000-000023050000}"/>
    <cellStyle name="Dziesietny [0]_Invoices2001Slovakia_10_Nha so 10_Dien1_bieu tong hop lai kh von 2011 gui phong TH-KTDN_LD&amp;VL-XDGN B4 12" xfId="9313" xr:uid="{00000000-0005-0000-0000-000024050000}"/>
    <cellStyle name="Dziesiętny [0]_Invoices2001Slovakia_10_Nha so 10_Dien1_bieu tong hop lai kh von 2011 gui phong TH-KTDN_LD&amp;VL-XDGN B4 12" xfId="9314" xr:uid="{00000000-0005-0000-0000-000025050000}"/>
    <cellStyle name="Dziesietny [0]_Invoices2001Slovakia_10_Nha so 10_Dien1_bieu tong hop lai kh von 2011 gui phong TH-KTDN_LD&amp;VL-XDGN B4 13" xfId="10729" xr:uid="{00000000-0005-0000-0000-000026050000}"/>
    <cellStyle name="Dziesiętny [0]_Invoices2001Slovakia_10_Nha so 10_Dien1_bieu tong hop lai kh von 2011 gui phong TH-KTDN_LD&amp;VL-XDGN B4 13" xfId="10728" xr:uid="{00000000-0005-0000-0000-000027050000}"/>
    <cellStyle name="Dziesietny [0]_Invoices2001Slovakia_10_Nha so 10_Dien1_bieu tong hop lai kh von 2011 gui phong TH-KTDN_LD&amp;VL-XDGN B4 14" xfId="8930" xr:uid="{00000000-0005-0000-0000-000028050000}"/>
    <cellStyle name="Dziesiętny [0]_Invoices2001Slovakia_10_Nha so 10_Dien1_bieu tong hop lai kh von 2011 gui phong TH-KTDN_LD&amp;VL-XDGN B4 14" xfId="8931" xr:uid="{00000000-0005-0000-0000-000029050000}"/>
    <cellStyle name="Dziesietny [0]_Invoices2001Slovakia_10_Nha so 10_Dien1_bieu tong hop lai kh von 2011 gui phong TH-KTDN_LD&amp;VL-XDGN B4 15" xfId="11096" xr:uid="{00000000-0005-0000-0000-00002A050000}"/>
    <cellStyle name="Dziesiętny [0]_Invoices2001Slovakia_10_Nha so 10_Dien1_bieu tong hop lai kh von 2011 gui phong TH-KTDN_LD&amp;VL-XDGN B4 15" xfId="11095" xr:uid="{00000000-0005-0000-0000-00002B050000}"/>
    <cellStyle name="Dziesietny [0]_Invoices2001Slovakia_10_Nha so 10_Dien1_bieu tong hop lai kh von 2011 gui phong TH-KTDN_LD&amp;VL-XDGN B4 16" xfId="11488" xr:uid="{00000000-0005-0000-0000-00002C050000}"/>
    <cellStyle name="Dziesiętny [0]_Invoices2001Slovakia_10_Nha so 10_Dien1_bieu tong hop lai kh von 2011 gui phong TH-KTDN_LD&amp;VL-XDGN B4 16" xfId="11487" xr:uid="{00000000-0005-0000-0000-00002D050000}"/>
    <cellStyle name="Dziesietny [0]_Invoices2001Slovakia_10_Nha so 10_Dien1_bieu tong hop lai kh von 2011 gui phong TH-KTDN_LD&amp;VL-XDGN B4 17" xfId="11810" xr:uid="{00000000-0005-0000-0000-00002E050000}"/>
    <cellStyle name="Dziesiętny [0]_Invoices2001Slovakia_10_Nha so 10_Dien1_bieu tong hop lai kh von 2011 gui phong TH-KTDN_LD&amp;VL-XDGN B4 17" xfId="11809" xr:uid="{00000000-0005-0000-0000-00002F050000}"/>
    <cellStyle name="Dziesietny [0]_Invoices2001Slovakia_10_Nha so 10_Dien1_bieu tong hop lai kh von 2011 gui phong TH-KTDN_LD&amp;VL-XDGN B4 18" xfId="12107" xr:uid="{00000000-0005-0000-0000-000030050000}"/>
    <cellStyle name="Dziesiętny [0]_Invoices2001Slovakia_10_Nha so 10_Dien1_bieu tong hop lai kh von 2011 gui phong TH-KTDN_LD&amp;VL-XDGN B4 18" xfId="12106" xr:uid="{00000000-0005-0000-0000-000031050000}"/>
    <cellStyle name="Dziesietny [0]_Invoices2001Slovakia_10_Nha so 10_Dien1_bieu tong hop lai kh von 2011 gui phong TH-KTDN_LD&amp;VL-XDGN B4 19" xfId="12312" xr:uid="{00000000-0005-0000-0000-000032050000}"/>
    <cellStyle name="Dziesiętny [0]_Invoices2001Slovakia_10_Nha so 10_Dien1_bieu tong hop lai kh von 2011 gui phong TH-KTDN_LD&amp;VL-XDGN B4 19" xfId="12311" xr:uid="{00000000-0005-0000-0000-000033050000}"/>
    <cellStyle name="Dziesietny [0]_Invoices2001Slovakia_10_Nha so 10_Dien1_bieu tong hop lai kh von 2011 gui phong TH-KTDN_LD&amp;VL-XDGN B4 2" xfId="3688" xr:uid="{00000000-0005-0000-0000-000034050000}"/>
    <cellStyle name="Dziesiętny [0]_Invoices2001Slovakia_10_Nha so 10_Dien1_bieu tong hop lai kh von 2011 gui phong TH-KTDN_LD&amp;VL-XDGN B4 2" xfId="3689" xr:uid="{00000000-0005-0000-0000-000035050000}"/>
    <cellStyle name="Dziesietny [0]_Invoices2001Slovakia_10_Nha so 10_Dien1_bieu tong hop lai kh von 2011 gui phong TH-KTDN_LD&amp;VL-XDGN B4 20" xfId="12512" xr:uid="{00000000-0005-0000-0000-000036050000}"/>
    <cellStyle name="Dziesiętny [0]_Invoices2001Slovakia_10_Nha so 10_Dien1_bieu tong hop lai kh von 2011 gui phong TH-KTDN_LD&amp;VL-XDGN B4 20" xfId="12511" xr:uid="{00000000-0005-0000-0000-000037050000}"/>
    <cellStyle name="Dziesietny [0]_Invoices2001Slovakia_10_Nha so 10_Dien1_bieu tong hop lai kh von 2011 gui phong TH-KTDN_LD&amp;VL-XDGN B4 21" xfId="12635" xr:uid="{00000000-0005-0000-0000-000038050000}"/>
    <cellStyle name="Dziesiętny [0]_Invoices2001Slovakia_10_Nha so 10_Dien1_bieu tong hop lai kh von 2011 gui phong TH-KTDN_LD&amp;VL-XDGN B4 21" xfId="12634" xr:uid="{00000000-0005-0000-0000-000039050000}"/>
    <cellStyle name="Dziesietny [0]_Invoices2001Slovakia_10_Nha so 10_Dien1_bieu tong hop lai kh von 2011 gui phong TH-KTDN_LD&amp;VL-XDGN B4 22" xfId="12709" xr:uid="{00000000-0005-0000-0000-00003A050000}"/>
    <cellStyle name="Dziesiętny [0]_Invoices2001Slovakia_10_Nha so 10_Dien1_bieu tong hop lai kh von 2011 gui phong TH-KTDN_LD&amp;VL-XDGN B4 22" xfId="12710" xr:uid="{00000000-0005-0000-0000-00003B050000}"/>
    <cellStyle name="Dziesietny [0]_Invoices2001Slovakia_10_Nha so 10_Dien1_bieu tong hop lai kh von 2011 gui phong TH-KTDN_LD&amp;VL-XDGN B4 23" xfId="13440" xr:uid="{00000000-0005-0000-0000-00003C050000}"/>
    <cellStyle name="Dziesiętny [0]_Invoices2001Slovakia_10_Nha so 10_Dien1_bieu tong hop lai kh von 2011 gui phong TH-KTDN_LD&amp;VL-XDGN B4 23" xfId="13439" xr:uid="{00000000-0005-0000-0000-00003D050000}"/>
    <cellStyle name="Dziesietny [0]_Invoices2001Slovakia_10_Nha so 10_Dien1_bieu tong hop lai kh von 2011 gui phong TH-KTDN_LD&amp;VL-XDGN B4 3" xfId="4806" xr:uid="{00000000-0005-0000-0000-00003E050000}"/>
    <cellStyle name="Dziesiętny [0]_Invoices2001Slovakia_10_Nha so 10_Dien1_bieu tong hop lai kh von 2011 gui phong TH-KTDN_LD&amp;VL-XDGN B4 3" xfId="4804" xr:uid="{00000000-0005-0000-0000-00003F050000}"/>
    <cellStyle name="Dziesietny [0]_Invoices2001Slovakia_10_Nha so 10_Dien1_bieu tong hop lai kh von 2011 gui phong TH-KTDN_LD&amp;VL-XDGN B4 4" xfId="6278" xr:uid="{00000000-0005-0000-0000-000040050000}"/>
    <cellStyle name="Dziesiętny [0]_Invoices2001Slovakia_10_Nha so 10_Dien1_bieu tong hop lai kh von 2011 gui phong TH-KTDN_LD&amp;VL-XDGN B4 4" xfId="6277" xr:uid="{00000000-0005-0000-0000-000041050000}"/>
    <cellStyle name="Dziesietny [0]_Invoices2001Slovakia_10_Nha so 10_Dien1_bieu tong hop lai kh von 2011 gui phong TH-KTDN_LD&amp;VL-XDGN B4 5" xfId="5758" xr:uid="{00000000-0005-0000-0000-000042050000}"/>
    <cellStyle name="Dziesiętny [0]_Invoices2001Slovakia_10_Nha so 10_Dien1_bieu tong hop lai kh von 2011 gui phong TH-KTDN_LD&amp;VL-XDGN B4 5" xfId="5755" xr:uid="{00000000-0005-0000-0000-000043050000}"/>
    <cellStyle name="Dziesietny [0]_Invoices2001Slovakia_10_Nha so 10_Dien1_bieu tong hop lai kh von 2011 gui phong TH-KTDN_LD&amp;VL-XDGN B4 6" xfId="6721" xr:uid="{00000000-0005-0000-0000-000044050000}"/>
    <cellStyle name="Dziesiętny [0]_Invoices2001Slovakia_10_Nha so 10_Dien1_bieu tong hop lai kh von 2011 gui phong TH-KTDN_LD&amp;VL-XDGN B4 6" xfId="6722" xr:uid="{00000000-0005-0000-0000-000045050000}"/>
    <cellStyle name="Dziesietny [0]_Invoices2001Slovakia_10_Nha so 10_Dien1_bieu tong hop lai kh von 2011 gui phong TH-KTDN_LD&amp;VL-XDGN B4 7" xfId="8033" xr:uid="{00000000-0005-0000-0000-000046050000}"/>
    <cellStyle name="Dziesiętny [0]_Invoices2001Slovakia_10_Nha so 10_Dien1_bieu tong hop lai kh von 2011 gui phong TH-KTDN_LD&amp;VL-XDGN B4 7" xfId="8032" xr:uid="{00000000-0005-0000-0000-000047050000}"/>
    <cellStyle name="Dziesietny [0]_Invoices2001Slovakia_10_Nha so 10_Dien1_bieu tong hop lai kh von 2011 gui phong TH-KTDN_LD&amp;VL-XDGN B4 8" xfId="6416" xr:uid="{00000000-0005-0000-0000-000048050000}"/>
    <cellStyle name="Dziesiętny [0]_Invoices2001Slovakia_10_Nha so 10_Dien1_bieu tong hop lai kh von 2011 gui phong TH-KTDN_LD&amp;VL-XDGN B4 8" xfId="6417" xr:uid="{00000000-0005-0000-0000-000049050000}"/>
    <cellStyle name="Dziesietny [0]_Invoices2001Slovakia_10_Nha so 10_Dien1_bieu tong hop lai kh von 2011 gui phong TH-KTDN_LD&amp;VL-XDGN B4 9" xfId="8324" xr:uid="{00000000-0005-0000-0000-00004A050000}"/>
    <cellStyle name="Dziesiętny [0]_Invoices2001Slovakia_10_Nha so 10_Dien1_bieu tong hop lai kh von 2011 gui phong TH-KTDN_LD&amp;VL-XDGN B4 9" xfId="8323" xr:uid="{00000000-0005-0000-0000-00004B050000}"/>
    <cellStyle name="Dziesietny [0]_Invoices2001Slovakia_10_Nha so 10_Dien1_Book1" xfId="648" xr:uid="{00000000-0005-0000-0000-00004C050000}"/>
    <cellStyle name="Dziesiętny [0]_Invoices2001Slovakia_10_Nha so 10_Dien1_Book1" xfId="649" xr:uid="{00000000-0005-0000-0000-00004D050000}"/>
    <cellStyle name="Dziesietny [0]_Invoices2001Slovakia_10_Nha so 10_Dien1_Book1_Ke hoach 2010 (theo doi 11-8-2010)" xfId="650" xr:uid="{00000000-0005-0000-0000-00004E050000}"/>
    <cellStyle name="Dziesiętny [0]_Invoices2001Slovakia_10_Nha so 10_Dien1_Book1_Ke hoach 2010 (theo doi 11-8-2010)" xfId="651" xr:uid="{00000000-0005-0000-0000-00004F050000}"/>
    <cellStyle name="Dziesietny [0]_Invoices2001Slovakia_10_Nha so 10_Dien1_Book1_Ke hoach 2010 (theo doi 11-8-2010) 10" xfId="8533" xr:uid="{00000000-0005-0000-0000-000050050000}"/>
    <cellStyle name="Dziesiętny [0]_Invoices2001Slovakia_10_Nha so 10_Dien1_Book1_Ke hoach 2010 (theo doi 11-8-2010) 10" xfId="8532" xr:uid="{00000000-0005-0000-0000-000051050000}"/>
    <cellStyle name="Dziesietny [0]_Invoices2001Slovakia_10_Nha so 10_Dien1_Book1_Ke hoach 2010 (theo doi 11-8-2010) 11" xfId="8656" xr:uid="{00000000-0005-0000-0000-000052050000}"/>
    <cellStyle name="Dziesiętny [0]_Invoices2001Slovakia_10_Nha so 10_Dien1_Book1_Ke hoach 2010 (theo doi 11-8-2010) 11" xfId="8655" xr:uid="{00000000-0005-0000-0000-000053050000}"/>
    <cellStyle name="Dziesietny [0]_Invoices2001Slovakia_10_Nha so 10_Dien1_Book1_Ke hoach 2010 (theo doi 11-8-2010) 12" xfId="9317" xr:uid="{00000000-0005-0000-0000-000054050000}"/>
    <cellStyle name="Dziesiętny [0]_Invoices2001Slovakia_10_Nha so 10_Dien1_Book1_Ke hoach 2010 (theo doi 11-8-2010) 12" xfId="9318" xr:uid="{00000000-0005-0000-0000-000055050000}"/>
    <cellStyle name="Dziesietny [0]_Invoices2001Slovakia_10_Nha so 10_Dien1_Book1_Ke hoach 2010 (theo doi 11-8-2010) 13" xfId="10725" xr:uid="{00000000-0005-0000-0000-000056050000}"/>
    <cellStyle name="Dziesiętny [0]_Invoices2001Slovakia_10_Nha so 10_Dien1_Book1_Ke hoach 2010 (theo doi 11-8-2010) 13" xfId="10724" xr:uid="{00000000-0005-0000-0000-000057050000}"/>
    <cellStyle name="Dziesietny [0]_Invoices2001Slovakia_10_Nha so 10_Dien1_Book1_Ke hoach 2010 (theo doi 11-8-2010) 14" xfId="8934" xr:uid="{00000000-0005-0000-0000-000058050000}"/>
    <cellStyle name="Dziesiętny [0]_Invoices2001Slovakia_10_Nha so 10_Dien1_Book1_Ke hoach 2010 (theo doi 11-8-2010) 14" xfId="8935" xr:uid="{00000000-0005-0000-0000-000059050000}"/>
    <cellStyle name="Dziesietny [0]_Invoices2001Slovakia_10_Nha so 10_Dien1_Book1_Ke hoach 2010 (theo doi 11-8-2010) 15" xfId="11092" xr:uid="{00000000-0005-0000-0000-00005A050000}"/>
    <cellStyle name="Dziesiętny [0]_Invoices2001Slovakia_10_Nha so 10_Dien1_Book1_Ke hoach 2010 (theo doi 11-8-2010) 15" xfId="11091" xr:uid="{00000000-0005-0000-0000-00005B050000}"/>
    <cellStyle name="Dziesietny [0]_Invoices2001Slovakia_10_Nha so 10_Dien1_Book1_Ke hoach 2010 (theo doi 11-8-2010) 16" xfId="11484" xr:uid="{00000000-0005-0000-0000-00005C050000}"/>
    <cellStyle name="Dziesiętny [0]_Invoices2001Slovakia_10_Nha so 10_Dien1_Book1_Ke hoach 2010 (theo doi 11-8-2010) 16" xfId="11483" xr:uid="{00000000-0005-0000-0000-00005D050000}"/>
    <cellStyle name="Dziesietny [0]_Invoices2001Slovakia_10_Nha so 10_Dien1_Book1_Ke hoach 2010 (theo doi 11-8-2010) 17" xfId="11806" xr:uid="{00000000-0005-0000-0000-00005E050000}"/>
    <cellStyle name="Dziesiętny [0]_Invoices2001Slovakia_10_Nha so 10_Dien1_Book1_Ke hoach 2010 (theo doi 11-8-2010) 17" xfId="11805" xr:uid="{00000000-0005-0000-0000-00005F050000}"/>
    <cellStyle name="Dziesietny [0]_Invoices2001Slovakia_10_Nha so 10_Dien1_Book1_Ke hoach 2010 (theo doi 11-8-2010) 18" xfId="12105" xr:uid="{00000000-0005-0000-0000-000060050000}"/>
    <cellStyle name="Dziesiętny [0]_Invoices2001Slovakia_10_Nha so 10_Dien1_Book1_Ke hoach 2010 (theo doi 11-8-2010) 18" xfId="12104" xr:uid="{00000000-0005-0000-0000-000061050000}"/>
    <cellStyle name="Dziesietny [0]_Invoices2001Slovakia_10_Nha so 10_Dien1_Book1_Ke hoach 2010 (theo doi 11-8-2010) 19" xfId="12310" xr:uid="{00000000-0005-0000-0000-000062050000}"/>
    <cellStyle name="Dziesiętny [0]_Invoices2001Slovakia_10_Nha so 10_Dien1_Book1_Ke hoach 2010 (theo doi 11-8-2010) 19" xfId="12309" xr:uid="{00000000-0005-0000-0000-000063050000}"/>
    <cellStyle name="Dziesietny [0]_Invoices2001Slovakia_10_Nha so 10_Dien1_Book1_Ke hoach 2010 (theo doi 11-8-2010) 2" xfId="3690" xr:uid="{00000000-0005-0000-0000-000064050000}"/>
    <cellStyle name="Dziesiętny [0]_Invoices2001Slovakia_10_Nha so 10_Dien1_Book1_Ke hoach 2010 (theo doi 11-8-2010) 2" xfId="3691" xr:uid="{00000000-0005-0000-0000-000065050000}"/>
    <cellStyle name="Dziesietny [0]_Invoices2001Slovakia_10_Nha so 10_Dien1_Book1_Ke hoach 2010 (theo doi 11-8-2010) 20" xfId="12510" xr:uid="{00000000-0005-0000-0000-000066050000}"/>
    <cellStyle name="Dziesiętny [0]_Invoices2001Slovakia_10_Nha so 10_Dien1_Book1_Ke hoach 2010 (theo doi 11-8-2010) 20" xfId="12509" xr:uid="{00000000-0005-0000-0000-000067050000}"/>
    <cellStyle name="Dziesietny [0]_Invoices2001Slovakia_10_Nha so 10_Dien1_Book1_Ke hoach 2010 (theo doi 11-8-2010) 21" xfId="12633" xr:uid="{00000000-0005-0000-0000-000068050000}"/>
    <cellStyle name="Dziesiętny [0]_Invoices2001Slovakia_10_Nha so 10_Dien1_Book1_Ke hoach 2010 (theo doi 11-8-2010) 21" xfId="12632" xr:uid="{00000000-0005-0000-0000-000069050000}"/>
    <cellStyle name="Dziesietny [0]_Invoices2001Slovakia_10_Nha so 10_Dien1_Book1_Ke hoach 2010 (theo doi 11-8-2010) 22" xfId="12711" xr:uid="{00000000-0005-0000-0000-00006A050000}"/>
    <cellStyle name="Dziesiętny [0]_Invoices2001Slovakia_10_Nha so 10_Dien1_Book1_Ke hoach 2010 (theo doi 11-8-2010) 22" xfId="12712" xr:uid="{00000000-0005-0000-0000-00006B050000}"/>
    <cellStyle name="Dziesietny [0]_Invoices2001Slovakia_10_Nha so 10_Dien1_Book1_Ke hoach 2010 (theo doi 11-8-2010) 23" xfId="13438" xr:uid="{00000000-0005-0000-0000-00006C050000}"/>
    <cellStyle name="Dziesiętny [0]_Invoices2001Slovakia_10_Nha so 10_Dien1_Book1_Ke hoach 2010 (theo doi 11-8-2010) 23" xfId="13437" xr:uid="{00000000-0005-0000-0000-00006D050000}"/>
    <cellStyle name="Dziesietny [0]_Invoices2001Slovakia_10_Nha so 10_Dien1_Book1_Ke hoach 2010 (theo doi 11-8-2010) 3" xfId="4800" xr:uid="{00000000-0005-0000-0000-00006E050000}"/>
    <cellStyle name="Dziesiętny [0]_Invoices2001Slovakia_10_Nha so 10_Dien1_Book1_Ke hoach 2010 (theo doi 11-8-2010) 3" xfId="4798" xr:uid="{00000000-0005-0000-0000-00006F050000}"/>
    <cellStyle name="Dziesietny [0]_Invoices2001Slovakia_10_Nha so 10_Dien1_Book1_Ke hoach 2010 (theo doi 11-8-2010) 4" xfId="6276" xr:uid="{00000000-0005-0000-0000-000070050000}"/>
    <cellStyle name="Dziesiętny [0]_Invoices2001Slovakia_10_Nha so 10_Dien1_Book1_Ke hoach 2010 (theo doi 11-8-2010) 4" xfId="6275" xr:uid="{00000000-0005-0000-0000-000071050000}"/>
    <cellStyle name="Dziesietny [0]_Invoices2001Slovakia_10_Nha so 10_Dien1_Book1_Ke hoach 2010 (theo doi 11-8-2010) 5" xfId="5751" xr:uid="{00000000-0005-0000-0000-000072050000}"/>
    <cellStyle name="Dziesiętny [0]_Invoices2001Slovakia_10_Nha so 10_Dien1_Book1_Ke hoach 2010 (theo doi 11-8-2010) 5" xfId="5749" xr:uid="{00000000-0005-0000-0000-000073050000}"/>
    <cellStyle name="Dziesietny [0]_Invoices2001Slovakia_10_Nha so 10_Dien1_Book1_Ke hoach 2010 (theo doi 11-8-2010) 6" xfId="6725" xr:uid="{00000000-0005-0000-0000-000074050000}"/>
    <cellStyle name="Dziesiętny [0]_Invoices2001Slovakia_10_Nha so 10_Dien1_Book1_Ke hoach 2010 (theo doi 11-8-2010) 6" xfId="6726" xr:uid="{00000000-0005-0000-0000-000075050000}"/>
    <cellStyle name="Dziesietny [0]_Invoices2001Slovakia_10_Nha so 10_Dien1_Book1_Ke hoach 2010 (theo doi 11-8-2010) 7" xfId="8029" xr:uid="{00000000-0005-0000-0000-000076050000}"/>
    <cellStyle name="Dziesiętny [0]_Invoices2001Slovakia_10_Nha so 10_Dien1_Book1_Ke hoach 2010 (theo doi 11-8-2010) 7" xfId="8028" xr:uid="{00000000-0005-0000-0000-000077050000}"/>
    <cellStyle name="Dziesietny [0]_Invoices2001Slovakia_10_Nha so 10_Dien1_Book1_Ke hoach 2010 (theo doi 11-8-2010) 8" xfId="6418" xr:uid="{00000000-0005-0000-0000-000078050000}"/>
    <cellStyle name="Dziesiętny [0]_Invoices2001Slovakia_10_Nha so 10_Dien1_Book1_Ke hoach 2010 (theo doi 11-8-2010) 8" xfId="6419" xr:uid="{00000000-0005-0000-0000-000079050000}"/>
    <cellStyle name="Dziesietny [0]_Invoices2001Slovakia_10_Nha so 10_Dien1_Book1_Ke hoach 2010 (theo doi 11-8-2010) 9" xfId="8322" xr:uid="{00000000-0005-0000-0000-00007A050000}"/>
    <cellStyle name="Dziesiętny [0]_Invoices2001Slovakia_10_Nha so 10_Dien1_Book1_Ke hoach 2010 (theo doi 11-8-2010) 9" xfId="8321" xr:uid="{00000000-0005-0000-0000-00007B050000}"/>
    <cellStyle name="Dziesietny [0]_Invoices2001Slovakia_10_Nha so 10_Dien1_Book1_Ke hoach 2010 (theo doi 11-8-2010)_LD&amp;VL-XDGN B4" xfId="652" xr:uid="{00000000-0005-0000-0000-00007C050000}"/>
    <cellStyle name="Dziesiętny [0]_Invoices2001Slovakia_10_Nha so 10_Dien1_Book1_Ke hoach 2010 (theo doi 11-8-2010)_LD&amp;VL-XDGN B4" xfId="653" xr:uid="{00000000-0005-0000-0000-00007D050000}"/>
    <cellStyle name="Dziesietny [0]_Invoices2001Slovakia_10_Nha so 10_Dien1_Book1_Ke hoach 2010 (theo doi 11-8-2010)_LD&amp;VL-XDGN B4 10" xfId="8531" xr:uid="{00000000-0005-0000-0000-00007E050000}"/>
    <cellStyle name="Dziesiętny [0]_Invoices2001Slovakia_10_Nha so 10_Dien1_Book1_Ke hoach 2010 (theo doi 11-8-2010)_LD&amp;VL-XDGN B4 10" xfId="8530" xr:uid="{00000000-0005-0000-0000-00007F050000}"/>
    <cellStyle name="Dziesietny [0]_Invoices2001Slovakia_10_Nha so 10_Dien1_Book1_Ke hoach 2010 (theo doi 11-8-2010)_LD&amp;VL-XDGN B4 11" xfId="8654" xr:uid="{00000000-0005-0000-0000-000080050000}"/>
    <cellStyle name="Dziesiętny [0]_Invoices2001Slovakia_10_Nha so 10_Dien1_Book1_Ke hoach 2010 (theo doi 11-8-2010)_LD&amp;VL-XDGN B4 11" xfId="8653" xr:uid="{00000000-0005-0000-0000-000081050000}"/>
    <cellStyle name="Dziesietny [0]_Invoices2001Slovakia_10_Nha so 10_Dien1_Book1_Ke hoach 2010 (theo doi 11-8-2010)_LD&amp;VL-XDGN B4 12" xfId="9319" xr:uid="{00000000-0005-0000-0000-000082050000}"/>
    <cellStyle name="Dziesiętny [0]_Invoices2001Slovakia_10_Nha so 10_Dien1_Book1_Ke hoach 2010 (theo doi 11-8-2010)_LD&amp;VL-XDGN B4 12" xfId="9320" xr:uid="{00000000-0005-0000-0000-000083050000}"/>
    <cellStyle name="Dziesietny [0]_Invoices2001Slovakia_10_Nha so 10_Dien1_Book1_Ke hoach 2010 (theo doi 11-8-2010)_LD&amp;VL-XDGN B4 13" xfId="10723" xr:uid="{00000000-0005-0000-0000-000084050000}"/>
    <cellStyle name="Dziesiętny [0]_Invoices2001Slovakia_10_Nha so 10_Dien1_Book1_Ke hoach 2010 (theo doi 11-8-2010)_LD&amp;VL-XDGN B4 13" xfId="10722" xr:uid="{00000000-0005-0000-0000-000085050000}"/>
    <cellStyle name="Dziesietny [0]_Invoices2001Slovakia_10_Nha so 10_Dien1_Book1_Ke hoach 2010 (theo doi 11-8-2010)_LD&amp;VL-XDGN B4 14" xfId="8936" xr:uid="{00000000-0005-0000-0000-000086050000}"/>
    <cellStyle name="Dziesiętny [0]_Invoices2001Slovakia_10_Nha so 10_Dien1_Book1_Ke hoach 2010 (theo doi 11-8-2010)_LD&amp;VL-XDGN B4 14" xfId="8937" xr:uid="{00000000-0005-0000-0000-000087050000}"/>
    <cellStyle name="Dziesietny [0]_Invoices2001Slovakia_10_Nha so 10_Dien1_Book1_Ke hoach 2010 (theo doi 11-8-2010)_LD&amp;VL-XDGN B4 15" xfId="11090" xr:uid="{00000000-0005-0000-0000-000088050000}"/>
    <cellStyle name="Dziesiętny [0]_Invoices2001Slovakia_10_Nha so 10_Dien1_Book1_Ke hoach 2010 (theo doi 11-8-2010)_LD&amp;VL-XDGN B4 15" xfId="11089" xr:uid="{00000000-0005-0000-0000-000089050000}"/>
    <cellStyle name="Dziesietny [0]_Invoices2001Slovakia_10_Nha so 10_Dien1_Book1_Ke hoach 2010 (theo doi 11-8-2010)_LD&amp;VL-XDGN B4 16" xfId="11482" xr:uid="{00000000-0005-0000-0000-00008A050000}"/>
    <cellStyle name="Dziesiętny [0]_Invoices2001Slovakia_10_Nha so 10_Dien1_Book1_Ke hoach 2010 (theo doi 11-8-2010)_LD&amp;VL-XDGN B4 16" xfId="11481" xr:uid="{00000000-0005-0000-0000-00008B050000}"/>
    <cellStyle name="Dziesietny [0]_Invoices2001Slovakia_10_Nha so 10_Dien1_Book1_Ke hoach 2010 (theo doi 11-8-2010)_LD&amp;VL-XDGN B4 17" xfId="11804" xr:uid="{00000000-0005-0000-0000-00008C050000}"/>
    <cellStyle name="Dziesiętny [0]_Invoices2001Slovakia_10_Nha so 10_Dien1_Book1_Ke hoach 2010 (theo doi 11-8-2010)_LD&amp;VL-XDGN B4 17" xfId="11803" xr:uid="{00000000-0005-0000-0000-00008D050000}"/>
    <cellStyle name="Dziesietny [0]_Invoices2001Slovakia_10_Nha so 10_Dien1_Book1_Ke hoach 2010 (theo doi 11-8-2010)_LD&amp;VL-XDGN B4 18" xfId="12103" xr:uid="{00000000-0005-0000-0000-00008E050000}"/>
    <cellStyle name="Dziesiętny [0]_Invoices2001Slovakia_10_Nha so 10_Dien1_Book1_Ke hoach 2010 (theo doi 11-8-2010)_LD&amp;VL-XDGN B4 18" xfId="12102" xr:uid="{00000000-0005-0000-0000-00008F050000}"/>
    <cellStyle name="Dziesietny [0]_Invoices2001Slovakia_10_Nha so 10_Dien1_Book1_Ke hoach 2010 (theo doi 11-8-2010)_LD&amp;VL-XDGN B4 19" xfId="12308" xr:uid="{00000000-0005-0000-0000-000090050000}"/>
    <cellStyle name="Dziesiętny [0]_Invoices2001Slovakia_10_Nha so 10_Dien1_Book1_Ke hoach 2010 (theo doi 11-8-2010)_LD&amp;VL-XDGN B4 19" xfId="12307" xr:uid="{00000000-0005-0000-0000-000091050000}"/>
    <cellStyle name="Dziesietny [0]_Invoices2001Slovakia_10_Nha so 10_Dien1_Book1_Ke hoach 2010 (theo doi 11-8-2010)_LD&amp;VL-XDGN B4 2" xfId="3692" xr:uid="{00000000-0005-0000-0000-000092050000}"/>
    <cellStyle name="Dziesiętny [0]_Invoices2001Slovakia_10_Nha so 10_Dien1_Book1_Ke hoach 2010 (theo doi 11-8-2010)_LD&amp;VL-XDGN B4 2" xfId="3693" xr:uid="{00000000-0005-0000-0000-000093050000}"/>
    <cellStyle name="Dziesietny [0]_Invoices2001Slovakia_10_Nha so 10_Dien1_Book1_Ke hoach 2010 (theo doi 11-8-2010)_LD&amp;VL-XDGN B4 20" xfId="12508" xr:uid="{00000000-0005-0000-0000-000094050000}"/>
    <cellStyle name="Dziesiętny [0]_Invoices2001Slovakia_10_Nha so 10_Dien1_Book1_Ke hoach 2010 (theo doi 11-8-2010)_LD&amp;VL-XDGN B4 20" xfId="12507" xr:uid="{00000000-0005-0000-0000-000095050000}"/>
    <cellStyle name="Dziesietny [0]_Invoices2001Slovakia_10_Nha so 10_Dien1_Book1_Ke hoach 2010 (theo doi 11-8-2010)_LD&amp;VL-XDGN B4 21" xfId="12631" xr:uid="{00000000-0005-0000-0000-000096050000}"/>
    <cellStyle name="Dziesiętny [0]_Invoices2001Slovakia_10_Nha so 10_Dien1_Book1_Ke hoach 2010 (theo doi 11-8-2010)_LD&amp;VL-XDGN B4 21" xfId="12630" xr:uid="{00000000-0005-0000-0000-000097050000}"/>
    <cellStyle name="Dziesietny [0]_Invoices2001Slovakia_10_Nha so 10_Dien1_Book1_Ke hoach 2010 (theo doi 11-8-2010)_LD&amp;VL-XDGN B4 22" xfId="12713" xr:uid="{00000000-0005-0000-0000-000098050000}"/>
    <cellStyle name="Dziesiętny [0]_Invoices2001Slovakia_10_Nha so 10_Dien1_Book1_Ke hoach 2010 (theo doi 11-8-2010)_LD&amp;VL-XDGN B4 22" xfId="12714" xr:uid="{00000000-0005-0000-0000-000099050000}"/>
    <cellStyle name="Dziesietny [0]_Invoices2001Slovakia_10_Nha so 10_Dien1_Book1_Ke hoach 2010 (theo doi 11-8-2010)_LD&amp;VL-XDGN B4 23" xfId="13436" xr:uid="{00000000-0005-0000-0000-00009A050000}"/>
    <cellStyle name="Dziesiętny [0]_Invoices2001Slovakia_10_Nha so 10_Dien1_Book1_Ke hoach 2010 (theo doi 11-8-2010)_LD&amp;VL-XDGN B4 23" xfId="13435" xr:uid="{00000000-0005-0000-0000-00009B050000}"/>
    <cellStyle name="Dziesietny [0]_Invoices2001Slovakia_10_Nha so 10_Dien1_Book1_Ke hoach 2010 (theo doi 11-8-2010)_LD&amp;VL-XDGN B4 3" xfId="4795" xr:uid="{00000000-0005-0000-0000-00009C050000}"/>
    <cellStyle name="Dziesiętny [0]_Invoices2001Slovakia_10_Nha so 10_Dien1_Book1_Ke hoach 2010 (theo doi 11-8-2010)_LD&amp;VL-XDGN B4 3" xfId="4793" xr:uid="{00000000-0005-0000-0000-00009D050000}"/>
    <cellStyle name="Dziesietny [0]_Invoices2001Slovakia_10_Nha so 10_Dien1_Book1_Ke hoach 2010 (theo doi 11-8-2010)_LD&amp;VL-XDGN B4 4" xfId="6274" xr:uid="{00000000-0005-0000-0000-00009E050000}"/>
    <cellStyle name="Dziesiętny [0]_Invoices2001Slovakia_10_Nha so 10_Dien1_Book1_Ke hoach 2010 (theo doi 11-8-2010)_LD&amp;VL-XDGN B4 4" xfId="6273" xr:uid="{00000000-0005-0000-0000-00009F050000}"/>
    <cellStyle name="Dziesietny [0]_Invoices2001Slovakia_10_Nha so 10_Dien1_Book1_Ke hoach 2010 (theo doi 11-8-2010)_LD&amp;VL-XDGN B4 5" xfId="5747" xr:uid="{00000000-0005-0000-0000-0000A0050000}"/>
    <cellStyle name="Dziesiętny [0]_Invoices2001Slovakia_10_Nha so 10_Dien1_Book1_Ke hoach 2010 (theo doi 11-8-2010)_LD&amp;VL-XDGN B4 5" xfId="5745" xr:uid="{00000000-0005-0000-0000-0000A1050000}"/>
    <cellStyle name="Dziesietny [0]_Invoices2001Slovakia_10_Nha so 10_Dien1_Book1_Ke hoach 2010 (theo doi 11-8-2010)_LD&amp;VL-XDGN B4 6" xfId="6727" xr:uid="{00000000-0005-0000-0000-0000A2050000}"/>
    <cellStyle name="Dziesiętny [0]_Invoices2001Slovakia_10_Nha so 10_Dien1_Book1_Ke hoach 2010 (theo doi 11-8-2010)_LD&amp;VL-XDGN B4 6" xfId="6728" xr:uid="{00000000-0005-0000-0000-0000A3050000}"/>
    <cellStyle name="Dziesietny [0]_Invoices2001Slovakia_10_Nha so 10_Dien1_Book1_Ke hoach 2010 (theo doi 11-8-2010)_LD&amp;VL-XDGN B4 7" xfId="8027" xr:uid="{00000000-0005-0000-0000-0000A4050000}"/>
    <cellStyle name="Dziesiętny [0]_Invoices2001Slovakia_10_Nha so 10_Dien1_Book1_Ke hoach 2010 (theo doi 11-8-2010)_LD&amp;VL-XDGN B4 7" xfId="8026" xr:uid="{00000000-0005-0000-0000-0000A5050000}"/>
    <cellStyle name="Dziesietny [0]_Invoices2001Slovakia_10_Nha so 10_Dien1_Book1_Ke hoach 2010 (theo doi 11-8-2010)_LD&amp;VL-XDGN B4 8" xfId="6420" xr:uid="{00000000-0005-0000-0000-0000A6050000}"/>
    <cellStyle name="Dziesiętny [0]_Invoices2001Slovakia_10_Nha so 10_Dien1_Book1_Ke hoach 2010 (theo doi 11-8-2010)_LD&amp;VL-XDGN B4 8" xfId="6421" xr:uid="{00000000-0005-0000-0000-0000A7050000}"/>
    <cellStyle name="Dziesietny [0]_Invoices2001Slovakia_10_Nha so 10_Dien1_Book1_Ke hoach 2010 (theo doi 11-8-2010)_LD&amp;VL-XDGN B4 9" xfId="8320" xr:uid="{00000000-0005-0000-0000-0000A8050000}"/>
    <cellStyle name="Dziesiętny [0]_Invoices2001Slovakia_10_Nha so 10_Dien1_Book1_Ke hoach 2010 (theo doi 11-8-2010)_LD&amp;VL-XDGN B4 9" xfId="8319" xr:uid="{00000000-0005-0000-0000-0000A9050000}"/>
    <cellStyle name="Dziesietny [0]_Invoices2001Slovakia_10_Nha so 10_Dien1_Book1_ke hoach dau thau 30-6-2010" xfId="654" xr:uid="{00000000-0005-0000-0000-0000AA050000}"/>
    <cellStyle name="Dziesiętny [0]_Invoices2001Slovakia_10_Nha so 10_Dien1_Book1_ke hoach dau thau 30-6-2010" xfId="655" xr:uid="{00000000-0005-0000-0000-0000AB050000}"/>
    <cellStyle name="Dziesietny [0]_Invoices2001Slovakia_10_Nha so 10_Dien1_Book1_ke hoach dau thau 30-6-2010 10" xfId="8529" xr:uid="{00000000-0005-0000-0000-0000AC050000}"/>
    <cellStyle name="Dziesiętny [0]_Invoices2001Slovakia_10_Nha so 10_Dien1_Book1_ke hoach dau thau 30-6-2010 10" xfId="8528" xr:uid="{00000000-0005-0000-0000-0000AD050000}"/>
    <cellStyle name="Dziesietny [0]_Invoices2001Slovakia_10_Nha so 10_Dien1_Book1_ke hoach dau thau 30-6-2010 11" xfId="8652" xr:uid="{00000000-0005-0000-0000-0000AE050000}"/>
    <cellStyle name="Dziesiętny [0]_Invoices2001Slovakia_10_Nha so 10_Dien1_Book1_ke hoach dau thau 30-6-2010 11" xfId="8651" xr:uid="{00000000-0005-0000-0000-0000AF050000}"/>
    <cellStyle name="Dziesietny [0]_Invoices2001Slovakia_10_Nha so 10_Dien1_Book1_ke hoach dau thau 30-6-2010 12" xfId="9321" xr:uid="{00000000-0005-0000-0000-0000B0050000}"/>
    <cellStyle name="Dziesiętny [0]_Invoices2001Slovakia_10_Nha so 10_Dien1_Book1_ke hoach dau thau 30-6-2010 12" xfId="9322" xr:uid="{00000000-0005-0000-0000-0000B1050000}"/>
    <cellStyle name="Dziesietny [0]_Invoices2001Slovakia_10_Nha so 10_Dien1_Book1_ke hoach dau thau 30-6-2010 13" xfId="10721" xr:uid="{00000000-0005-0000-0000-0000B2050000}"/>
    <cellStyle name="Dziesiętny [0]_Invoices2001Slovakia_10_Nha so 10_Dien1_Book1_ke hoach dau thau 30-6-2010 13" xfId="10720" xr:uid="{00000000-0005-0000-0000-0000B3050000}"/>
    <cellStyle name="Dziesietny [0]_Invoices2001Slovakia_10_Nha so 10_Dien1_Book1_ke hoach dau thau 30-6-2010 14" xfId="8938" xr:uid="{00000000-0005-0000-0000-0000B4050000}"/>
    <cellStyle name="Dziesiętny [0]_Invoices2001Slovakia_10_Nha so 10_Dien1_Book1_ke hoach dau thau 30-6-2010 14" xfId="8939" xr:uid="{00000000-0005-0000-0000-0000B5050000}"/>
    <cellStyle name="Dziesietny [0]_Invoices2001Slovakia_10_Nha so 10_Dien1_Book1_ke hoach dau thau 30-6-2010 15" xfId="11088" xr:uid="{00000000-0005-0000-0000-0000B6050000}"/>
    <cellStyle name="Dziesiętny [0]_Invoices2001Slovakia_10_Nha so 10_Dien1_Book1_ke hoach dau thau 30-6-2010 15" xfId="11087" xr:uid="{00000000-0005-0000-0000-0000B7050000}"/>
    <cellStyle name="Dziesietny [0]_Invoices2001Slovakia_10_Nha so 10_Dien1_Book1_ke hoach dau thau 30-6-2010 16" xfId="11480" xr:uid="{00000000-0005-0000-0000-0000B8050000}"/>
    <cellStyle name="Dziesiętny [0]_Invoices2001Slovakia_10_Nha so 10_Dien1_Book1_ke hoach dau thau 30-6-2010 16" xfId="11479" xr:uid="{00000000-0005-0000-0000-0000B9050000}"/>
    <cellStyle name="Dziesietny [0]_Invoices2001Slovakia_10_Nha so 10_Dien1_Book1_ke hoach dau thau 30-6-2010 17" xfId="11802" xr:uid="{00000000-0005-0000-0000-0000BA050000}"/>
    <cellStyle name="Dziesiętny [0]_Invoices2001Slovakia_10_Nha so 10_Dien1_Book1_ke hoach dau thau 30-6-2010 17" xfId="11801" xr:uid="{00000000-0005-0000-0000-0000BB050000}"/>
    <cellStyle name="Dziesietny [0]_Invoices2001Slovakia_10_Nha so 10_Dien1_Book1_ke hoach dau thau 30-6-2010 18" xfId="12101" xr:uid="{00000000-0005-0000-0000-0000BC050000}"/>
    <cellStyle name="Dziesiętny [0]_Invoices2001Slovakia_10_Nha so 10_Dien1_Book1_ke hoach dau thau 30-6-2010 18" xfId="12100" xr:uid="{00000000-0005-0000-0000-0000BD050000}"/>
    <cellStyle name="Dziesietny [0]_Invoices2001Slovakia_10_Nha so 10_Dien1_Book1_ke hoach dau thau 30-6-2010 19" xfId="12306" xr:uid="{00000000-0005-0000-0000-0000BE050000}"/>
    <cellStyle name="Dziesiętny [0]_Invoices2001Slovakia_10_Nha so 10_Dien1_Book1_ke hoach dau thau 30-6-2010 19" xfId="12305" xr:uid="{00000000-0005-0000-0000-0000BF050000}"/>
    <cellStyle name="Dziesietny [0]_Invoices2001Slovakia_10_Nha so 10_Dien1_Book1_ke hoach dau thau 30-6-2010 2" xfId="3694" xr:uid="{00000000-0005-0000-0000-0000C0050000}"/>
    <cellStyle name="Dziesiętny [0]_Invoices2001Slovakia_10_Nha so 10_Dien1_Book1_ke hoach dau thau 30-6-2010 2" xfId="3695" xr:uid="{00000000-0005-0000-0000-0000C1050000}"/>
    <cellStyle name="Dziesietny [0]_Invoices2001Slovakia_10_Nha so 10_Dien1_Book1_ke hoach dau thau 30-6-2010 20" xfId="12506" xr:uid="{00000000-0005-0000-0000-0000C2050000}"/>
    <cellStyle name="Dziesiętny [0]_Invoices2001Slovakia_10_Nha so 10_Dien1_Book1_ke hoach dau thau 30-6-2010 20" xfId="12505" xr:uid="{00000000-0005-0000-0000-0000C3050000}"/>
    <cellStyle name="Dziesietny [0]_Invoices2001Slovakia_10_Nha so 10_Dien1_Book1_ke hoach dau thau 30-6-2010 21" xfId="12629" xr:uid="{00000000-0005-0000-0000-0000C4050000}"/>
    <cellStyle name="Dziesiętny [0]_Invoices2001Slovakia_10_Nha so 10_Dien1_Book1_ke hoach dau thau 30-6-2010 21" xfId="12628" xr:uid="{00000000-0005-0000-0000-0000C5050000}"/>
    <cellStyle name="Dziesietny [0]_Invoices2001Slovakia_10_Nha so 10_Dien1_Book1_ke hoach dau thau 30-6-2010 22" xfId="12715" xr:uid="{00000000-0005-0000-0000-0000C6050000}"/>
    <cellStyle name="Dziesiętny [0]_Invoices2001Slovakia_10_Nha so 10_Dien1_Book1_ke hoach dau thau 30-6-2010 22" xfId="12716" xr:uid="{00000000-0005-0000-0000-0000C7050000}"/>
    <cellStyle name="Dziesietny [0]_Invoices2001Slovakia_10_Nha so 10_Dien1_Book1_ke hoach dau thau 30-6-2010 23" xfId="13434" xr:uid="{00000000-0005-0000-0000-0000C8050000}"/>
    <cellStyle name="Dziesiętny [0]_Invoices2001Slovakia_10_Nha so 10_Dien1_Book1_ke hoach dau thau 30-6-2010 23" xfId="13433" xr:uid="{00000000-0005-0000-0000-0000C9050000}"/>
    <cellStyle name="Dziesietny [0]_Invoices2001Slovakia_10_Nha so 10_Dien1_Book1_ke hoach dau thau 30-6-2010 3" xfId="4792" xr:uid="{00000000-0005-0000-0000-0000CA050000}"/>
    <cellStyle name="Dziesiętny [0]_Invoices2001Slovakia_10_Nha so 10_Dien1_Book1_ke hoach dau thau 30-6-2010 3" xfId="4790" xr:uid="{00000000-0005-0000-0000-0000CB050000}"/>
    <cellStyle name="Dziesietny [0]_Invoices2001Slovakia_10_Nha so 10_Dien1_Book1_ke hoach dau thau 30-6-2010 4" xfId="6272" xr:uid="{00000000-0005-0000-0000-0000CC050000}"/>
    <cellStyle name="Dziesiętny [0]_Invoices2001Slovakia_10_Nha so 10_Dien1_Book1_ke hoach dau thau 30-6-2010 4" xfId="6271" xr:uid="{00000000-0005-0000-0000-0000CD050000}"/>
    <cellStyle name="Dziesietny [0]_Invoices2001Slovakia_10_Nha so 10_Dien1_Book1_ke hoach dau thau 30-6-2010 5" xfId="5743" xr:uid="{00000000-0005-0000-0000-0000CE050000}"/>
    <cellStyle name="Dziesiętny [0]_Invoices2001Slovakia_10_Nha so 10_Dien1_Book1_ke hoach dau thau 30-6-2010 5" xfId="5742" xr:uid="{00000000-0005-0000-0000-0000CF050000}"/>
    <cellStyle name="Dziesietny [0]_Invoices2001Slovakia_10_Nha so 10_Dien1_Book1_ke hoach dau thau 30-6-2010 6" xfId="6729" xr:uid="{00000000-0005-0000-0000-0000D0050000}"/>
    <cellStyle name="Dziesiętny [0]_Invoices2001Slovakia_10_Nha so 10_Dien1_Book1_ke hoach dau thau 30-6-2010 6" xfId="6730" xr:uid="{00000000-0005-0000-0000-0000D1050000}"/>
    <cellStyle name="Dziesietny [0]_Invoices2001Slovakia_10_Nha so 10_Dien1_Book1_ke hoach dau thau 30-6-2010 7" xfId="8025" xr:uid="{00000000-0005-0000-0000-0000D2050000}"/>
    <cellStyle name="Dziesiętny [0]_Invoices2001Slovakia_10_Nha so 10_Dien1_Book1_ke hoach dau thau 30-6-2010 7" xfId="8024" xr:uid="{00000000-0005-0000-0000-0000D3050000}"/>
    <cellStyle name="Dziesietny [0]_Invoices2001Slovakia_10_Nha so 10_Dien1_Book1_ke hoach dau thau 30-6-2010 8" xfId="6422" xr:uid="{00000000-0005-0000-0000-0000D4050000}"/>
    <cellStyle name="Dziesiętny [0]_Invoices2001Slovakia_10_Nha so 10_Dien1_Book1_ke hoach dau thau 30-6-2010 8" xfId="6423" xr:uid="{00000000-0005-0000-0000-0000D5050000}"/>
    <cellStyle name="Dziesietny [0]_Invoices2001Slovakia_10_Nha so 10_Dien1_Book1_ke hoach dau thau 30-6-2010 9" xfId="8318" xr:uid="{00000000-0005-0000-0000-0000D6050000}"/>
    <cellStyle name="Dziesiętny [0]_Invoices2001Slovakia_10_Nha so 10_Dien1_Book1_ke hoach dau thau 30-6-2010 9" xfId="8317" xr:uid="{00000000-0005-0000-0000-0000D7050000}"/>
    <cellStyle name="Dziesietny [0]_Invoices2001Slovakia_10_Nha so 10_Dien1_Book1_ke hoach dau thau 30-6-2010_LD&amp;VL-XDGN B4" xfId="656" xr:uid="{00000000-0005-0000-0000-0000D8050000}"/>
    <cellStyle name="Dziesiętny [0]_Invoices2001Slovakia_10_Nha so 10_Dien1_Book1_ke hoach dau thau 30-6-2010_LD&amp;VL-XDGN B4" xfId="657" xr:uid="{00000000-0005-0000-0000-0000D9050000}"/>
    <cellStyle name="Dziesietny [0]_Invoices2001Slovakia_10_Nha so 10_Dien1_Book1_ke hoach dau thau 30-6-2010_LD&amp;VL-XDGN B4 10" xfId="8527" xr:uid="{00000000-0005-0000-0000-0000DA050000}"/>
    <cellStyle name="Dziesiętny [0]_Invoices2001Slovakia_10_Nha so 10_Dien1_Book1_ke hoach dau thau 30-6-2010_LD&amp;VL-XDGN B4 10" xfId="8526" xr:uid="{00000000-0005-0000-0000-0000DB050000}"/>
    <cellStyle name="Dziesietny [0]_Invoices2001Slovakia_10_Nha so 10_Dien1_Book1_ke hoach dau thau 30-6-2010_LD&amp;VL-XDGN B4 11" xfId="8650" xr:uid="{00000000-0005-0000-0000-0000DC050000}"/>
    <cellStyle name="Dziesiętny [0]_Invoices2001Slovakia_10_Nha so 10_Dien1_Book1_ke hoach dau thau 30-6-2010_LD&amp;VL-XDGN B4 11" xfId="8649" xr:uid="{00000000-0005-0000-0000-0000DD050000}"/>
    <cellStyle name="Dziesietny [0]_Invoices2001Slovakia_10_Nha so 10_Dien1_Book1_ke hoach dau thau 30-6-2010_LD&amp;VL-XDGN B4 12" xfId="9323" xr:uid="{00000000-0005-0000-0000-0000DE050000}"/>
    <cellStyle name="Dziesiętny [0]_Invoices2001Slovakia_10_Nha so 10_Dien1_Book1_ke hoach dau thau 30-6-2010_LD&amp;VL-XDGN B4 12" xfId="9324" xr:uid="{00000000-0005-0000-0000-0000DF050000}"/>
    <cellStyle name="Dziesietny [0]_Invoices2001Slovakia_10_Nha so 10_Dien1_Book1_ke hoach dau thau 30-6-2010_LD&amp;VL-XDGN B4 13" xfId="10719" xr:uid="{00000000-0005-0000-0000-0000E0050000}"/>
    <cellStyle name="Dziesiętny [0]_Invoices2001Slovakia_10_Nha so 10_Dien1_Book1_ke hoach dau thau 30-6-2010_LD&amp;VL-XDGN B4 13" xfId="10718" xr:uid="{00000000-0005-0000-0000-0000E1050000}"/>
    <cellStyle name="Dziesietny [0]_Invoices2001Slovakia_10_Nha so 10_Dien1_Book1_ke hoach dau thau 30-6-2010_LD&amp;VL-XDGN B4 14" xfId="8940" xr:uid="{00000000-0005-0000-0000-0000E2050000}"/>
    <cellStyle name="Dziesiętny [0]_Invoices2001Slovakia_10_Nha so 10_Dien1_Book1_ke hoach dau thau 30-6-2010_LD&amp;VL-XDGN B4 14" xfId="8941" xr:uid="{00000000-0005-0000-0000-0000E3050000}"/>
    <cellStyle name="Dziesietny [0]_Invoices2001Slovakia_10_Nha so 10_Dien1_Book1_ke hoach dau thau 30-6-2010_LD&amp;VL-XDGN B4 15" xfId="11086" xr:uid="{00000000-0005-0000-0000-0000E4050000}"/>
    <cellStyle name="Dziesiętny [0]_Invoices2001Slovakia_10_Nha so 10_Dien1_Book1_ke hoach dau thau 30-6-2010_LD&amp;VL-XDGN B4 15" xfId="11085" xr:uid="{00000000-0005-0000-0000-0000E5050000}"/>
    <cellStyle name="Dziesietny [0]_Invoices2001Slovakia_10_Nha so 10_Dien1_Book1_ke hoach dau thau 30-6-2010_LD&amp;VL-XDGN B4 16" xfId="11478" xr:uid="{00000000-0005-0000-0000-0000E6050000}"/>
    <cellStyle name="Dziesiętny [0]_Invoices2001Slovakia_10_Nha so 10_Dien1_Book1_ke hoach dau thau 30-6-2010_LD&amp;VL-XDGN B4 16" xfId="11477" xr:uid="{00000000-0005-0000-0000-0000E7050000}"/>
    <cellStyle name="Dziesietny [0]_Invoices2001Slovakia_10_Nha so 10_Dien1_Book1_ke hoach dau thau 30-6-2010_LD&amp;VL-XDGN B4 17" xfId="11800" xr:uid="{00000000-0005-0000-0000-0000E8050000}"/>
    <cellStyle name="Dziesiętny [0]_Invoices2001Slovakia_10_Nha so 10_Dien1_Book1_ke hoach dau thau 30-6-2010_LD&amp;VL-XDGN B4 17" xfId="11799" xr:uid="{00000000-0005-0000-0000-0000E9050000}"/>
    <cellStyle name="Dziesietny [0]_Invoices2001Slovakia_10_Nha so 10_Dien1_Book1_ke hoach dau thau 30-6-2010_LD&amp;VL-XDGN B4 18" xfId="12099" xr:uid="{00000000-0005-0000-0000-0000EA050000}"/>
    <cellStyle name="Dziesiętny [0]_Invoices2001Slovakia_10_Nha so 10_Dien1_Book1_ke hoach dau thau 30-6-2010_LD&amp;VL-XDGN B4 18" xfId="12098" xr:uid="{00000000-0005-0000-0000-0000EB050000}"/>
    <cellStyle name="Dziesietny [0]_Invoices2001Slovakia_10_Nha so 10_Dien1_Book1_ke hoach dau thau 30-6-2010_LD&amp;VL-XDGN B4 19" xfId="12304" xr:uid="{00000000-0005-0000-0000-0000EC050000}"/>
    <cellStyle name="Dziesiętny [0]_Invoices2001Slovakia_10_Nha so 10_Dien1_Book1_ke hoach dau thau 30-6-2010_LD&amp;VL-XDGN B4 19" xfId="12303" xr:uid="{00000000-0005-0000-0000-0000ED050000}"/>
    <cellStyle name="Dziesietny [0]_Invoices2001Slovakia_10_Nha so 10_Dien1_Book1_ke hoach dau thau 30-6-2010_LD&amp;VL-XDGN B4 2" xfId="3696" xr:uid="{00000000-0005-0000-0000-0000EE050000}"/>
    <cellStyle name="Dziesiętny [0]_Invoices2001Slovakia_10_Nha so 10_Dien1_Book1_ke hoach dau thau 30-6-2010_LD&amp;VL-XDGN B4 2" xfId="3697" xr:uid="{00000000-0005-0000-0000-0000EF050000}"/>
    <cellStyle name="Dziesietny [0]_Invoices2001Slovakia_10_Nha so 10_Dien1_Book1_ke hoach dau thau 30-6-2010_LD&amp;VL-XDGN B4 20" xfId="12504" xr:uid="{00000000-0005-0000-0000-0000F0050000}"/>
    <cellStyle name="Dziesiętny [0]_Invoices2001Slovakia_10_Nha so 10_Dien1_Book1_ke hoach dau thau 30-6-2010_LD&amp;VL-XDGN B4 20" xfId="12503" xr:uid="{00000000-0005-0000-0000-0000F1050000}"/>
    <cellStyle name="Dziesietny [0]_Invoices2001Slovakia_10_Nha so 10_Dien1_Book1_ke hoach dau thau 30-6-2010_LD&amp;VL-XDGN B4 21" xfId="12627" xr:uid="{00000000-0005-0000-0000-0000F2050000}"/>
    <cellStyle name="Dziesiętny [0]_Invoices2001Slovakia_10_Nha so 10_Dien1_Book1_ke hoach dau thau 30-6-2010_LD&amp;VL-XDGN B4 21" xfId="12626" xr:uid="{00000000-0005-0000-0000-0000F3050000}"/>
    <cellStyle name="Dziesietny [0]_Invoices2001Slovakia_10_Nha so 10_Dien1_Book1_ke hoach dau thau 30-6-2010_LD&amp;VL-XDGN B4 22" xfId="12717" xr:uid="{00000000-0005-0000-0000-0000F4050000}"/>
    <cellStyle name="Dziesiętny [0]_Invoices2001Slovakia_10_Nha so 10_Dien1_Book1_ke hoach dau thau 30-6-2010_LD&amp;VL-XDGN B4 22" xfId="12718" xr:uid="{00000000-0005-0000-0000-0000F5050000}"/>
    <cellStyle name="Dziesietny [0]_Invoices2001Slovakia_10_Nha so 10_Dien1_Book1_ke hoach dau thau 30-6-2010_LD&amp;VL-XDGN B4 23" xfId="13432" xr:uid="{00000000-0005-0000-0000-0000F6050000}"/>
    <cellStyle name="Dziesiętny [0]_Invoices2001Slovakia_10_Nha so 10_Dien1_Book1_ke hoach dau thau 30-6-2010_LD&amp;VL-XDGN B4 23" xfId="13431" xr:uid="{00000000-0005-0000-0000-0000F7050000}"/>
    <cellStyle name="Dziesietny [0]_Invoices2001Slovakia_10_Nha so 10_Dien1_Book1_ke hoach dau thau 30-6-2010_LD&amp;VL-XDGN B4 3" xfId="4787" xr:uid="{00000000-0005-0000-0000-0000F8050000}"/>
    <cellStyle name="Dziesiętny [0]_Invoices2001Slovakia_10_Nha so 10_Dien1_Book1_ke hoach dau thau 30-6-2010_LD&amp;VL-XDGN B4 3" xfId="4786" xr:uid="{00000000-0005-0000-0000-0000F9050000}"/>
    <cellStyle name="Dziesietny [0]_Invoices2001Slovakia_10_Nha so 10_Dien1_Book1_ke hoach dau thau 30-6-2010_LD&amp;VL-XDGN B4 4" xfId="6270" xr:uid="{00000000-0005-0000-0000-0000FA050000}"/>
    <cellStyle name="Dziesiętny [0]_Invoices2001Slovakia_10_Nha so 10_Dien1_Book1_ke hoach dau thau 30-6-2010_LD&amp;VL-XDGN B4 4" xfId="6269" xr:uid="{00000000-0005-0000-0000-0000FB050000}"/>
    <cellStyle name="Dziesietny [0]_Invoices2001Slovakia_10_Nha so 10_Dien1_Book1_ke hoach dau thau 30-6-2010_LD&amp;VL-XDGN B4 5" xfId="5740" xr:uid="{00000000-0005-0000-0000-0000FC050000}"/>
    <cellStyle name="Dziesiętny [0]_Invoices2001Slovakia_10_Nha so 10_Dien1_Book1_ke hoach dau thau 30-6-2010_LD&amp;VL-XDGN B4 5" xfId="5737" xr:uid="{00000000-0005-0000-0000-0000FD050000}"/>
    <cellStyle name="Dziesietny [0]_Invoices2001Slovakia_10_Nha so 10_Dien1_Book1_ke hoach dau thau 30-6-2010_LD&amp;VL-XDGN B4 6" xfId="6731" xr:uid="{00000000-0005-0000-0000-0000FE050000}"/>
    <cellStyle name="Dziesiętny [0]_Invoices2001Slovakia_10_Nha so 10_Dien1_Book1_ke hoach dau thau 30-6-2010_LD&amp;VL-XDGN B4 6" xfId="6732" xr:uid="{00000000-0005-0000-0000-0000FF050000}"/>
    <cellStyle name="Dziesietny [0]_Invoices2001Slovakia_10_Nha so 10_Dien1_Book1_ke hoach dau thau 30-6-2010_LD&amp;VL-XDGN B4 7" xfId="8023" xr:uid="{00000000-0005-0000-0000-000000060000}"/>
    <cellStyle name="Dziesiętny [0]_Invoices2001Slovakia_10_Nha so 10_Dien1_Book1_ke hoach dau thau 30-6-2010_LD&amp;VL-XDGN B4 7" xfId="8022" xr:uid="{00000000-0005-0000-0000-000001060000}"/>
    <cellStyle name="Dziesietny [0]_Invoices2001Slovakia_10_Nha so 10_Dien1_Book1_ke hoach dau thau 30-6-2010_LD&amp;VL-XDGN B4 8" xfId="6424" xr:uid="{00000000-0005-0000-0000-000002060000}"/>
    <cellStyle name="Dziesiętny [0]_Invoices2001Slovakia_10_Nha so 10_Dien1_Book1_ke hoach dau thau 30-6-2010_LD&amp;VL-XDGN B4 8" xfId="6425" xr:uid="{00000000-0005-0000-0000-000003060000}"/>
    <cellStyle name="Dziesietny [0]_Invoices2001Slovakia_10_Nha so 10_Dien1_Book1_ke hoach dau thau 30-6-2010_LD&amp;VL-XDGN B4 9" xfId="8316" xr:uid="{00000000-0005-0000-0000-000004060000}"/>
    <cellStyle name="Dziesiętny [0]_Invoices2001Slovakia_10_Nha so 10_Dien1_Book1_ke hoach dau thau 30-6-2010_LD&amp;VL-XDGN B4 9" xfId="8315" xr:uid="{00000000-0005-0000-0000-000005060000}"/>
    <cellStyle name="Dziesietny [0]_Invoices2001Slovakia_10_Nha so 10_Dien1_Copy of KH PHAN BO VON ĐỐI ỨNG NAM 2011 (30 TY phuong án gop WB)" xfId="658" xr:uid="{00000000-0005-0000-0000-000006060000}"/>
    <cellStyle name="Dziesiętny [0]_Invoices2001Slovakia_10_Nha so 10_Dien1_Copy of KH PHAN BO VON ĐỐI ỨNG NAM 2011 (30 TY phuong án gop WB)" xfId="659" xr:uid="{00000000-0005-0000-0000-000007060000}"/>
    <cellStyle name="Dziesietny [0]_Invoices2001Slovakia_10_Nha so 10_Dien1_Copy of KH PHAN BO VON ĐỐI ỨNG NAM 2011 (30 TY phuong án gop WB) 10" xfId="8525" xr:uid="{00000000-0005-0000-0000-000008060000}"/>
    <cellStyle name="Dziesiętny [0]_Invoices2001Slovakia_10_Nha so 10_Dien1_Copy of KH PHAN BO VON ĐỐI ỨNG NAM 2011 (30 TY phuong án gop WB) 10" xfId="8524" xr:uid="{00000000-0005-0000-0000-000009060000}"/>
    <cellStyle name="Dziesietny [0]_Invoices2001Slovakia_10_Nha so 10_Dien1_Copy of KH PHAN BO VON ĐỐI ỨNG NAM 2011 (30 TY phuong án gop WB) 11" xfId="8648" xr:uid="{00000000-0005-0000-0000-00000A060000}"/>
    <cellStyle name="Dziesiętny [0]_Invoices2001Slovakia_10_Nha so 10_Dien1_Copy of KH PHAN BO VON ĐỐI ỨNG NAM 2011 (30 TY phuong án gop WB) 11" xfId="8647" xr:uid="{00000000-0005-0000-0000-00000B060000}"/>
    <cellStyle name="Dziesietny [0]_Invoices2001Slovakia_10_Nha so 10_Dien1_Copy of KH PHAN BO VON ĐỐI ỨNG NAM 2011 (30 TY phuong án gop WB) 12" xfId="9325" xr:uid="{00000000-0005-0000-0000-00000C060000}"/>
    <cellStyle name="Dziesiętny [0]_Invoices2001Slovakia_10_Nha so 10_Dien1_Copy of KH PHAN BO VON ĐỐI ỨNG NAM 2011 (30 TY phuong án gop WB) 12" xfId="9326" xr:uid="{00000000-0005-0000-0000-00000D060000}"/>
    <cellStyle name="Dziesietny [0]_Invoices2001Slovakia_10_Nha so 10_Dien1_Copy of KH PHAN BO VON ĐỐI ỨNG NAM 2011 (30 TY phuong án gop WB) 13" xfId="10717" xr:uid="{00000000-0005-0000-0000-00000E060000}"/>
    <cellStyle name="Dziesiętny [0]_Invoices2001Slovakia_10_Nha so 10_Dien1_Copy of KH PHAN BO VON ĐỐI ỨNG NAM 2011 (30 TY phuong án gop WB) 13" xfId="10716" xr:uid="{00000000-0005-0000-0000-00000F060000}"/>
    <cellStyle name="Dziesietny [0]_Invoices2001Slovakia_10_Nha so 10_Dien1_Copy of KH PHAN BO VON ĐỐI ỨNG NAM 2011 (30 TY phuong án gop WB) 14" xfId="8942" xr:uid="{00000000-0005-0000-0000-000010060000}"/>
    <cellStyle name="Dziesiętny [0]_Invoices2001Slovakia_10_Nha so 10_Dien1_Copy of KH PHAN BO VON ĐỐI ỨNG NAM 2011 (30 TY phuong án gop WB) 14" xfId="8943" xr:uid="{00000000-0005-0000-0000-000011060000}"/>
    <cellStyle name="Dziesietny [0]_Invoices2001Slovakia_10_Nha so 10_Dien1_Copy of KH PHAN BO VON ĐỐI ỨNG NAM 2011 (30 TY phuong án gop WB) 15" xfId="11084" xr:uid="{00000000-0005-0000-0000-000012060000}"/>
    <cellStyle name="Dziesiętny [0]_Invoices2001Slovakia_10_Nha so 10_Dien1_Copy of KH PHAN BO VON ĐỐI ỨNG NAM 2011 (30 TY phuong án gop WB) 15" xfId="11083" xr:uid="{00000000-0005-0000-0000-000013060000}"/>
    <cellStyle name="Dziesietny [0]_Invoices2001Slovakia_10_Nha so 10_Dien1_Copy of KH PHAN BO VON ĐỐI ỨNG NAM 2011 (30 TY phuong án gop WB) 16" xfId="11476" xr:uid="{00000000-0005-0000-0000-000014060000}"/>
    <cellStyle name="Dziesiętny [0]_Invoices2001Slovakia_10_Nha so 10_Dien1_Copy of KH PHAN BO VON ĐỐI ỨNG NAM 2011 (30 TY phuong án gop WB) 16" xfId="11475" xr:uid="{00000000-0005-0000-0000-000015060000}"/>
    <cellStyle name="Dziesietny [0]_Invoices2001Slovakia_10_Nha so 10_Dien1_Copy of KH PHAN BO VON ĐỐI ỨNG NAM 2011 (30 TY phuong án gop WB) 17" xfId="11798" xr:uid="{00000000-0005-0000-0000-000016060000}"/>
    <cellStyle name="Dziesiętny [0]_Invoices2001Slovakia_10_Nha so 10_Dien1_Copy of KH PHAN BO VON ĐỐI ỨNG NAM 2011 (30 TY phuong án gop WB) 17" xfId="11797" xr:uid="{00000000-0005-0000-0000-000017060000}"/>
    <cellStyle name="Dziesietny [0]_Invoices2001Slovakia_10_Nha so 10_Dien1_Copy of KH PHAN BO VON ĐỐI ỨNG NAM 2011 (30 TY phuong án gop WB) 18" xfId="12097" xr:uid="{00000000-0005-0000-0000-000018060000}"/>
    <cellStyle name="Dziesiętny [0]_Invoices2001Slovakia_10_Nha so 10_Dien1_Copy of KH PHAN BO VON ĐỐI ỨNG NAM 2011 (30 TY phuong án gop WB) 18" xfId="12096" xr:uid="{00000000-0005-0000-0000-000019060000}"/>
    <cellStyle name="Dziesietny [0]_Invoices2001Slovakia_10_Nha so 10_Dien1_Copy of KH PHAN BO VON ĐỐI ỨNG NAM 2011 (30 TY phuong án gop WB) 19" xfId="12302" xr:uid="{00000000-0005-0000-0000-00001A060000}"/>
    <cellStyle name="Dziesiętny [0]_Invoices2001Slovakia_10_Nha so 10_Dien1_Copy of KH PHAN BO VON ĐỐI ỨNG NAM 2011 (30 TY phuong án gop WB) 19" xfId="12301" xr:uid="{00000000-0005-0000-0000-00001B060000}"/>
    <cellStyle name="Dziesietny [0]_Invoices2001Slovakia_10_Nha so 10_Dien1_Copy of KH PHAN BO VON ĐỐI ỨNG NAM 2011 (30 TY phuong án gop WB) 2" xfId="3698" xr:uid="{00000000-0005-0000-0000-00001C060000}"/>
    <cellStyle name="Dziesiętny [0]_Invoices2001Slovakia_10_Nha so 10_Dien1_Copy of KH PHAN BO VON ĐỐI ỨNG NAM 2011 (30 TY phuong án gop WB) 2" xfId="3699" xr:uid="{00000000-0005-0000-0000-00001D060000}"/>
    <cellStyle name="Dziesietny [0]_Invoices2001Slovakia_10_Nha so 10_Dien1_Copy of KH PHAN BO VON ĐỐI ỨNG NAM 2011 (30 TY phuong án gop WB) 20" xfId="12502" xr:uid="{00000000-0005-0000-0000-00001E060000}"/>
    <cellStyle name="Dziesiętny [0]_Invoices2001Slovakia_10_Nha so 10_Dien1_Copy of KH PHAN BO VON ĐỐI ỨNG NAM 2011 (30 TY phuong án gop WB) 20" xfId="12501" xr:uid="{00000000-0005-0000-0000-00001F060000}"/>
    <cellStyle name="Dziesietny [0]_Invoices2001Slovakia_10_Nha so 10_Dien1_Copy of KH PHAN BO VON ĐỐI ỨNG NAM 2011 (30 TY phuong án gop WB) 21" xfId="12625" xr:uid="{00000000-0005-0000-0000-000020060000}"/>
    <cellStyle name="Dziesiętny [0]_Invoices2001Slovakia_10_Nha so 10_Dien1_Copy of KH PHAN BO VON ĐỐI ỨNG NAM 2011 (30 TY phuong án gop WB) 21" xfId="12624" xr:uid="{00000000-0005-0000-0000-000021060000}"/>
    <cellStyle name="Dziesietny [0]_Invoices2001Slovakia_10_Nha so 10_Dien1_Copy of KH PHAN BO VON ĐỐI ỨNG NAM 2011 (30 TY phuong án gop WB) 22" xfId="12719" xr:uid="{00000000-0005-0000-0000-000022060000}"/>
    <cellStyle name="Dziesiętny [0]_Invoices2001Slovakia_10_Nha so 10_Dien1_Copy of KH PHAN BO VON ĐỐI ỨNG NAM 2011 (30 TY phuong án gop WB) 22" xfId="12720" xr:uid="{00000000-0005-0000-0000-000023060000}"/>
    <cellStyle name="Dziesietny [0]_Invoices2001Slovakia_10_Nha so 10_Dien1_Copy of KH PHAN BO VON ĐỐI ỨNG NAM 2011 (30 TY phuong án gop WB) 23" xfId="13430" xr:uid="{00000000-0005-0000-0000-000024060000}"/>
    <cellStyle name="Dziesiętny [0]_Invoices2001Slovakia_10_Nha so 10_Dien1_Copy of KH PHAN BO VON ĐỐI ỨNG NAM 2011 (30 TY phuong án gop WB) 23" xfId="13429" xr:uid="{00000000-0005-0000-0000-000025060000}"/>
    <cellStyle name="Dziesietny [0]_Invoices2001Slovakia_10_Nha so 10_Dien1_Copy of KH PHAN BO VON ĐỐI ỨNG NAM 2011 (30 TY phuong án gop WB) 3" xfId="4785" xr:uid="{00000000-0005-0000-0000-000026060000}"/>
    <cellStyle name="Dziesiętny [0]_Invoices2001Slovakia_10_Nha so 10_Dien1_Copy of KH PHAN BO VON ĐỐI ỨNG NAM 2011 (30 TY phuong án gop WB) 3" xfId="4783" xr:uid="{00000000-0005-0000-0000-000027060000}"/>
    <cellStyle name="Dziesietny [0]_Invoices2001Slovakia_10_Nha so 10_Dien1_Copy of KH PHAN BO VON ĐỐI ỨNG NAM 2011 (30 TY phuong án gop WB) 4" xfId="6268" xr:uid="{00000000-0005-0000-0000-000028060000}"/>
    <cellStyle name="Dziesiętny [0]_Invoices2001Slovakia_10_Nha so 10_Dien1_Copy of KH PHAN BO VON ĐỐI ỨNG NAM 2011 (30 TY phuong án gop WB) 4" xfId="6267" xr:uid="{00000000-0005-0000-0000-000029060000}"/>
    <cellStyle name="Dziesietny [0]_Invoices2001Slovakia_10_Nha so 10_Dien1_Copy of KH PHAN BO VON ĐỐI ỨNG NAM 2011 (30 TY phuong án gop WB) 5" xfId="5736" xr:uid="{00000000-0005-0000-0000-00002A060000}"/>
    <cellStyle name="Dziesiętny [0]_Invoices2001Slovakia_10_Nha so 10_Dien1_Copy of KH PHAN BO VON ĐỐI ỨNG NAM 2011 (30 TY phuong án gop WB) 5" xfId="5735" xr:uid="{00000000-0005-0000-0000-00002B060000}"/>
    <cellStyle name="Dziesietny [0]_Invoices2001Slovakia_10_Nha so 10_Dien1_Copy of KH PHAN BO VON ĐỐI ỨNG NAM 2011 (30 TY phuong án gop WB) 6" xfId="6733" xr:uid="{00000000-0005-0000-0000-00002C060000}"/>
    <cellStyle name="Dziesiętny [0]_Invoices2001Slovakia_10_Nha so 10_Dien1_Copy of KH PHAN BO VON ĐỐI ỨNG NAM 2011 (30 TY phuong án gop WB) 6" xfId="6734" xr:uid="{00000000-0005-0000-0000-00002D060000}"/>
    <cellStyle name="Dziesietny [0]_Invoices2001Slovakia_10_Nha so 10_Dien1_Copy of KH PHAN BO VON ĐỐI ỨNG NAM 2011 (30 TY phuong án gop WB) 7" xfId="8021" xr:uid="{00000000-0005-0000-0000-00002E060000}"/>
    <cellStyle name="Dziesiętny [0]_Invoices2001Slovakia_10_Nha so 10_Dien1_Copy of KH PHAN BO VON ĐỐI ỨNG NAM 2011 (30 TY phuong án gop WB) 7" xfId="8020" xr:uid="{00000000-0005-0000-0000-00002F060000}"/>
    <cellStyle name="Dziesietny [0]_Invoices2001Slovakia_10_Nha so 10_Dien1_Copy of KH PHAN BO VON ĐỐI ỨNG NAM 2011 (30 TY phuong án gop WB) 8" xfId="6426" xr:uid="{00000000-0005-0000-0000-000030060000}"/>
    <cellStyle name="Dziesiętny [0]_Invoices2001Slovakia_10_Nha so 10_Dien1_Copy of KH PHAN BO VON ĐỐI ỨNG NAM 2011 (30 TY phuong án gop WB) 8" xfId="6427" xr:uid="{00000000-0005-0000-0000-000031060000}"/>
    <cellStyle name="Dziesietny [0]_Invoices2001Slovakia_10_Nha so 10_Dien1_Copy of KH PHAN BO VON ĐỐI ỨNG NAM 2011 (30 TY phuong án gop WB) 9" xfId="8314" xr:uid="{00000000-0005-0000-0000-000032060000}"/>
    <cellStyle name="Dziesiętny [0]_Invoices2001Slovakia_10_Nha so 10_Dien1_Copy of KH PHAN BO VON ĐỐI ỨNG NAM 2011 (30 TY phuong án gop WB) 9" xfId="8313" xr:uid="{00000000-0005-0000-0000-000033060000}"/>
    <cellStyle name="Dziesietny [0]_Invoices2001Slovakia_10_Nha so 10_Dien1_Copy of KH PHAN BO VON ĐỐI ỨNG NAM 2011 (30 TY phuong án gop WB)_LD&amp;VL-XDGN B4" xfId="660" xr:uid="{00000000-0005-0000-0000-000034060000}"/>
    <cellStyle name="Dziesiętny [0]_Invoices2001Slovakia_10_Nha so 10_Dien1_Copy of KH PHAN BO VON ĐỐI ỨNG NAM 2011 (30 TY phuong án gop WB)_LD&amp;VL-XDGN B4" xfId="661" xr:uid="{00000000-0005-0000-0000-000035060000}"/>
    <cellStyle name="Dziesietny [0]_Invoices2001Slovakia_10_Nha so 10_Dien1_Copy of KH PHAN BO VON ĐỐI ỨNG NAM 2011 (30 TY phuong án gop WB)_LD&amp;VL-XDGN B4 10" xfId="8523" xr:uid="{00000000-0005-0000-0000-000036060000}"/>
    <cellStyle name="Dziesiętny [0]_Invoices2001Slovakia_10_Nha so 10_Dien1_Copy of KH PHAN BO VON ĐỐI ỨNG NAM 2011 (30 TY phuong án gop WB)_LD&amp;VL-XDGN B4 10" xfId="8522" xr:uid="{00000000-0005-0000-0000-000037060000}"/>
    <cellStyle name="Dziesietny [0]_Invoices2001Slovakia_10_Nha so 10_Dien1_Copy of KH PHAN BO VON ĐỐI ỨNG NAM 2011 (30 TY phuong án gop WB)_LD&amp;VL-XDGN B4 11" xfId="8646" xr:uid="{00000000-0005-0000-0000-000038060000}"/>
    <cellStyle name="Dziesiętny [0]_Invoices2001Slovakia_10_Nha so 10_Dien1_Copy of KH PHAN BO VON ĐỐI ỨNG NAM 2011 (30 TY phuong án gop WB)_LD&amp;VL-XDGN B4 11" xfId="8645" xr:uid="{00000000-0005-0000-0000-000039060000}"/>
    <cellStyle name="Dziesietny [0]_Invoices2001Slovakia_10_Nha so 10_Dien1_Copy of KH PHAN BO VON ĐỐI ỨNG NAM 2011 (30 TY phuong án gop WB)_LD&amp;VL-XDGN B4 12" xfId="9327" xr:uid="{00000000-0005-0000-0000-00003A060000}"/>
    <cellStyle name="Dziesiętny [0]_Invoices2001Slovakia_10_Nha so 10_Dien1_Copy of KH PHAN BO VON ĐỐI ỨNG NAM 2011 (30 TY phuong án gop WB)_LD&amp;VL-XDGN B4 12" xfId="9328" xr:uid="{00000000-0005-0000-0000-00003B060000}"/>
    <cellStyle name="Dziesietny [0]_Invoices2001Slovakia_10_Nha so 10_Dien1_Copy of KH PHAN BO VON ĐỐI ỨNG NAM 2011 (30 TY phuong án gop WB)_LD&amp;VL-XDGN B4 13" xfId="10715" xr:uid="{00000000-0005-0000-0000-00003C060000}"/>
    <cellStyle name="Dziesiętny [0]_Invoices2001Slovakia_10_Nha so 10_Dien1_Copy of KH PHAN BO VON ĐỐI ỨNG NAM 2011 (30 TY phuong án gop WB)_LD&amp;VL-XDGN B4 13" xfId="10714" xr:uid="{00000000-0005-0000-0000-00003D060000}"/>
    <cellStyle name="Dziesietny [0]_Invoices2001Slovakia_10_Nha so 10_Dien1_Copy of KH PHAN BO VON ĐỐI ỨNG NAM 2011 (30 TY phuong án gop WB)_LD&amp;VL-XDGN B4 14" xfId="8944" xr:uid="{00000000-0005-0000-0000-00003E060000}"/>
    <cellStyle name="Dziesiętny [0]_Invoices2001Slovakia_10_Nha so 10_Dien1_Copy of KH PHAN BO VON ĐỐI ỨNG NAM 2011 (30 TY phuong án gop WB)_LD&amp;VL-XDGN B4 14" xfId="8945" xr:uid="{00000000-0005-0000-0000-00003F060000}"/>
    <cellStyle name="Dziesietny [0]_Invoices2001Slovakia_10_Nha so 10_Dien1_Copy of KH PHAN BO VON ĐỐI ỨNG NAM 2011 (30 TY phuong án gop WB)_LD&amp;VL-XDGN B4 15" xfId="11082" xr:uid="{00000000-0005-0000-0000-000040060000}"/>
    <cellStyle name="Dziesiętny [0]_Invoices2001Slovakia_10_Nha so 10_Dien1_Copy of KH PHAN BO VON ĐỐI ỨNG NAM 2011 (30 TY phuong án gop WB)_LD&amp;VL-XDGN B4 15" xfId="11081" xr:uid="{00000000-0005-0000-0000-000041060000}"/>
    <cellStyle name="Dziesietny [0]_Invoices2001Slovakia_10_Nha so 10_Dien1_Copy of KH PHAN BO VON ĐỐI ỨNG NAM 2011 (30 TY phuong án gop WB)_LD&amp;VL-XDGN B4 16" xfId="11474" xr:uid="{00000000-0005-0000-0000-000042060000}"/>
    <cellStyle name="Dziesiętny [0]_Invoices2001Slovakia_10_Nha so 10_Dien1_Copy of KH PHAN BO VON ĐỐI ỨNG NAM 2011 (30 TY phuong án gop WB)_LD&amp;VL-XDGN B4 16" xfId="11473" xr:uid="{00000000-0005-0000-0000-000043060000}"/>
    <cellStyle name="Dziesietny [0]_Invoices2001Slovakia_10_Nha so 10_Dien1_Copy of KH PHAN BO VON ĐỐI ỨNG NAM 2011 (30 TY phuong án gop WB)_LD&amp;VL-XDGN B4 17" xfId="11796" xr:uid="{00000000-0005-0000-0000-000044060000}"/>
    <cellStyle name="Dziesiętny [0]_Invoices2001Slovakia_10_Nha so 10_Dien1_Copy of KH PHAN BO VON ĐỐI ỨNG NAM 2011 (30 TY phuong án gop WB)_LD&amp;VL-XDGN B4 17" xfId="11795" xr:uid="{00000000-0005-0000-0000-000045060000}"/>
    <cellStyle name="Dziesietny [0]_Invoices2001Slovakia_10_Nha so 10_Dien1_Copy of KH PHAN BO VON ĐỐI ỨNG NAM 2011 (30 TY phuong án gop WB)_LD&amp;VL-XDGN B4 18" xfId="12095" xr:uid="{00000000-0005-0000-0000-000046060000}"/>
    <cellStyle name="Dziesiętny [0]_Invoices2001Slovakia_10_Nha so 10_Dien1_Copy of KH PHAN BO VON ĐỐI ỨNG NAM 2011 (30 TY phuong án gop WB)_LD&amp;VL-XDGN B4 18" xfId="12094" xr:uid="{00000000-0005-0000-0000-000047060000}"/>
    <cellStyle name="Dziesietny [0]_Invoices2001Slovakia_10_Nha so 10_Dien1_Copy of KH PHAN BO VON ĐỐI ỨNG NAM 2011 (30 TY phuong án gop WB)_LD&amp;VL-XDGN B4 19" xfId="12300" xr:uid="{00000000-0005-0000-0000-000048060000}"/>
    <cellStyle name="Dziesiętny [0]_Invoices2001Slovakia_10_Nha so 10_Dien1_Copy of KH PHAN BO VON ĐỐI ỨNG NAM 2011 (30 TY phuong án gop WB)_LD&amp;VL-XDGN B4 19" xfId="12299" xr:uid="{00000000-0005-0000-0000-000049060000}"/>
    <cellStyle name="Dziesietny [0]_Invoices2001Slovakia_10_Nha so 10_Dien1_Copy of KH PHAN BO VON ĐỐI ỨNG NAM 2011 (30 TY phuong án gop WB)_LD&amp;VL-XDGN B4 2" xfId="3700" xr:uid="{00000000-0005-0000-0000-00004A060000}"/>
    <cellStyle name="Dziesiętny [0]_Invoices2001Slovakia_10_Nha so 10_Dien1_Copy of KH PHAN BO VON ĐỐI ỨNG NAM 2011 (30 TY phuong án gop WB)_LD&amp;VL-XDGN B4 2" xfId="3701" xr:uid="{00000000-0005-0000-0000-00004B060000}"/>
    <cellStyle name="Dziesietny [0]_Invoices2001Slovakia_10_Nha so 10_Dien1_Copy of KH PHAN BO VON ĐỐI ỨNG NAM 2011 (30 TY phuong án gop WB)_LD&amp;VL-XDGN B4 20" xfId="12500" xr:uid="{00000000-0005-0000-0000-00004C060000}"/>
    <cellStyle name="Dziesiętny [0]_Invoices2001Slovakia_10_Nha so 10_Dien1_Copy of KH PHAN BO VON ĐỐI ỨNG NAM 2011 (30 TY phuong án gop WB)_LD&amp;VL-XDGN B4 20" xfId="12499" xr:uid="{00000000-0005-0000-0000-00004D060000}"/>
    <cellStyle name="Dziesietny [0]_Invoices2001Slovakia_10_Nha so 10_Dien1_Copy of KH PHAN BO VON ĐỐI ỨNG NAM 2011 (30 TY phuong án gop WB)_LD&amp;VL-XDGN B4 21" xfId="12623" xr:uid="{00000000-0005-0000-0000-00004E060000}"/>
    <cellStyle name="Dziesiętny [0]_Invoices2001Slovakia_10_Nha so 10_Dien1_Copy of KH PHAN BO VON ĐỐI ỨNG NAM 2011 (30 TY phuong án gop WB)_LD&amp;VL-XDGN B4 21" xfId="12622" xr:uid="{00000000-0005-0000-0000-00004F060000}"/>
    <cellStyle name="Dziesietny [0]_Invoices2001Slovakia_10_Nha so 10_Dien1_Copy of KH PHAN BO VON ĐỐI ỨNG NAM 2011 (30 TY phuong án gop WB)_LD&amp;VL-XDGN B4 22" xfId="12721" xr:uid="{00000000-0005-0000-0000-000050060000}"/>
    <cellStyle name="Dziesiętny [0]_Invoices2001Slovakia_10_Nha so 10_Dien1_Copy of KH PHAN BO VON ĐỐI ỨNG NAM 2011 (30 TY phuong án gop WB)_LD&amp;VL-XDGN B4 22" xfId="12722" xr:uid="{00000000-0005-0000-0000-000051060000}"/>
    <cellStyle name="Dziesietny [0]_Invoices2001Slovakia_10_Nha so 10_Dien1_Copy of KH PHAN BO VON ĐỐI ỨNG NAM 2011 (30 TY phuong án gop WB)_LD&amp;VL-XDGN B4 23" xfId="13428" xr:uid="{00000000-0005-0000-0000-000052060000}"/>
    <cellStyle name="Dziesiętny [0]_Invoices2001Slovakia_10_Nha so 10_Dien1_Copy of KH PHAN BO VON ĐỐI ỨNG NAM 2011 (30 TY phuong án gop WB)_LD&amp;VL-XDGN B4 23" xfId="13427" xr:uid="{00000000-0005-0000-0000-000053060000}"/>
    <cellStyle name="Dziesietny [0]_Invoices2001Slovakia_10_Nha so 10_Dien1_Copy of KH PHAN BO VON ĐỐI ỨNG NAM 2011 (30 TY phuong án gop WB)_LD&amp;VL-XDGN B4 3" xfId="4781" xr:uid="{00000000-0005-0000-0000-000054060000}"/>
    <cellStyle name="Dziesiętny [0]_Invoices2001Slovakia_10_Nha so 10_Dien1_Copy of KH PHAN BO VON ĐỐI ỨNG NAM 2011 (30 TY phuong án gop WB)_LD&amp;VL-XDGN B4 3" xfId="4779" xr:uid="{00000000-0005-0000-0000-000055060000}"/>
    <cellStyle name="Dziesietny [0]_Invoices2001Slovakia_10_Nha so 10_Dien1_Copy of KH PHAN BO VON ĐỐI ỨNG NAM 2011 (30 TY phuong án gop WB)_LD&amp;VL-XDGN B4 4" xfId="6266" xr:uid="{00000000-0005-0000-0000-000056060000}"/>
    <cellStyle name="Dziesiętny [0]_Invoices2001Slovakia_10_Nha so 10_Dien1_Copy of KH PHAN BO VON ĐỐI ỨNG NAM 2011 (30 TY phuong án gop WB)_LD&amp;VL-XDGN B4 4" xfId="6265" xr:uid="{00000000-0005-0000-0000-000057060000}"/>
    <cellStyle name="Dziesietny [0]_Invoices2001Slovakia_10_Nha so 10_Dien1_Copy of KH PHAN BO VON ĐỐI ỨNG NAM 2011 (30 TY phuong án gop WB)_LD&amp;VL-XDGN B4 5" xfId="5734" xr:uid="{00000000-0005-0000-0000-000058060000}"/>
    <cellStyle name="Dziesiętny [0]_Invoices2001Slovakia_10_Nha so 10_Dien1_Copy of KH PHAN BO VON ĐỐI ỨNG NAM 2011 (30 TY phuong án gop WB)_LD&amp;VL-XDGN B4 5" xfId="5732" xr:uid="{00000000-0005-0000-0000-000059060000}"/>
    <cellStyle name="Dziesietny [0]_Invoices2001Slovakia_10_Nha so 10_Dien1_Copy of KH PHAN BO VON ĐỐI ỨNG NAM 2011 (30 TY phuong án gop WB)_LD&amp;VL-XDGN B4 6" xfId="6735" xr:uid="{00000000-0005-0000-0000-00005A060000}"/>
    <cellStyle name="Dziesiętny [0]_Invoices2001Slovakia_10_Nha so 10_Dien1_Copy of KH PHAN BO VON ĐỐI ỨNG NAM 2011 (30 TY phuong án gop WB)_LD&amp;VL-XDGN B4 6" xfId="6736" xr:uid="{00000000-0005-0000-0000-00005B060000}"/>
    <cellStyle name="Dziesietny [0]_Invoices2001Slovakia_10_Nha so 10_Dien1_Copy of KH PHAN BO VON ĐỐI ỨNG NAM 2011 (30 TY phuong án gop WB)_LD&amp;VL-XDGN B4 7" xfId="8019" xr:uid="{00000000-0005-0000-0000-00005C060000}"/>
    <cellStyle name="Dziesiętny [0]_Invoices2001Slovakia_10_Nha so 10_Dien1_Copy of KH PHAN BO VON ĐỐI ỨNG NAM 2011 (30 TY phuong án gop WB)_LD&amp;VL-XDGN B4 7" xfId="8018" xr:uid="{00000000-0005-0000-0000-00005D060000}"/>
    <cellStyle name="Dziesietny [0]_Invoices2001Slovakia_10_Nha so 10_Dien1_Copy of KH PHAN BO VON ĐỐI ỨNG NAM 2011 (30 TY phuong án gop WB)_LD&amp;VL-XDGN B4 8" xfId="6428" xr:uid="{00000000-0005-0000-0000-00005E060000}"/>
    <cellStyle name="Dziesiętny [0]_Invoices2001Slovakia_10_Nha so 10_Dien1_Copy of KH PHAN BO VON ĐỐI ỨNG NAM 2011 (30 TY phuong án gop WB)_LD&amp;VL-XDGN B4 8" xfId="6429" xr:uid="{00000000-0005-0000-0000-00005F060000}"/>
    <cellStyle name="Dziesietny [0]_Invoices2001Slovakia_10_Nha so 10_Dien1_Copy of KH PHAN BO VON ĐỐI ỨNG NAM 2011 (30 TY phuong án gop WB)_LD&amp;VL-XDGN B4 9" xfId="8312" xr:uid="{00000000-0005-0000-0000-000060060000}"/>
    <cellStyle name="Dziesiętny [0]_Invoices2001Slovakia_10_Nha so 10_Dien1_Copy of KH PHAN BO VON ĐỐI ỨNG NAM 2011 (30 TY phuong án gop WB)_LD&amp;VL-XDGN B4 9" xfId="8311" xr:uid="{00000000-0005-0000-0000-000061060000}"/>
    <cellStyle name="Dziesietny [0]_Invoices2001Slovakia_10_Nha so 10_Dien1_DTTD chieng chan Tham lai 29-9-2009" xfId="662" xr:uid="{00000000-0005-0000-0000-000062060000}"/>
    <cellStyle name="Dziesiętny [0]_Invoices2001Slovakia_10_Nha so 10_Dien1_DTTD chieng chan Tham lai 29-9-2009" xfId="663" xr:uid="{00000000-0005-0000-0000-000063060000}"/>
    <cellStyle name="Dziesietny [0]_Invoices2001Slovakia_10_Nha so 10_Dien1_DTTD chieng chan Tham lai 29-9-2009 10" xfId="8521" xr:uid="{00000000-0005-0000-0000-000064060000}"/>
    <cellStyle name="Dziesiętny [0]_Invoices2001Slovakia_10_Nha so 10_Dien1_DTTD chieng chan Tham lai 29-9-2009 10" xfId="8520" xr:uid="{00000000-0005-0000-0000-000065060000}"/>
    <cellStyle name="Dziesietny [0]_Invoices2001Slovakia_10_Nha so 10_Dien1_DTTD chieng chan Tham lai 29-9-2009 11" xfId="8644" xr:uid="{00000000-0005-0000-0000-000066060000}"/>
    <cellStyle name="Dziesiętny [0]_Invoices2001Slovakia_10_Nha so 10_Dien1_DTTD chieng chan Tham lai 29-9-2009 11" xfId="8643" xr:uid="{00000000-0005-0000-0000-000067060000}"/>
    <cellStyle name="Dziesietny [0]_Invoices2001Slovakia_10_Nha so 10_Dien1_DTTD chieng chan Tham lai 29-9-2009 12" xfId="9329" xr:uid="{00000000-0005-0000-0000-000068060000}"/>
    <cellStyle name="Dziesiętny [0]_Invoices2001Slovakia_10_Nha so 10_Dien1_DTTD chieng chan Tham lai 29-9-2009 12" xfId="9330" xr:uid="{00000000-0005-0000-0000-000069060000}"/>
    <cellStyle name="Dziesietny [0]_Invoices2001Slovakia_10_Nha so 10_Dien1_DTTD chieng chan Tham lai 29-9-2009 13" xfId="10713" xr:uid="{00000000-0005-0000-0000-00006A060000}"/>
    <cellStyle name="Dziesiętny [0]_Invoices2001Slovakia_10_Nha so 10_Dien1_DTTD chieng chan Tham lai 29-9-2009 13" xfId="10712" xr:uid="{00000000-0005-0000-0000-00006B060000}"/>
    <cellStyle name="Dziesietny [0]_Invoices2001Slovakia_10_Nha so 10_Dien1_DTTD chieng chan Tham lai 29-9-2009 14" xfId="8946" xr:uid="{00000000-0005-0000-0000-00006C060000}"/>
    <cellStyle name="Dziesiętny [0]_Invoices2001Slovakia_10_Nha so 10_Dien1_DTTD chieng chan Tham lai 29-9-2009 14" xfId="8947" xr:uid="{00000000-0005-0000-0000-00006D060000}"/>
    <cellStyle name="Dziesietny [0]_Invoices2001Slovakia_10_Nha so 10_Dien1_DTTD chieng chan Tham lai 29-9-2009 15" xfId="11080" xr:uid="{00000000-0005-0000-0000-00006E060000}"/>
    <cellStyle name="Dziesiętny [0]_Invoices2001Slovakia_10_Nha so 10_Dien1_DTTD chieng chan Tham lai 29-9-2009 15" xfId="11079" xr:uid="{00000000-0005-0000-0000-00006F060000}"/>
    <cellStyle name="Dziesietny [0]_Invoices2001Slovakia_10_Nha so 10_Dien1_DTTD chieng chan Tham lai 29-9-2009 16" xfId="11472" xr:uid="{00000000-0005-0000-0000-000070060000}"/>
    <cellStyle name="Dziesiętny [0]_Invoices2001Slovakia_10_Nha so 10_Dien1_DTTD chieng chan Tham lai 29-9-2009 16" xfId="11471" xr:uid="{00000000-0005-0000-0000-000071060000}"/>
    <cellStyle name="Dziesietny [0]_Invoices2001Slovakia_10_Nha so 10_Dien1_DTTD chieng chan Tham lai 29-9-2009 17" xfId="11794" xr:uid="{00000000-0005-0000-0000-000072060000}"/>
    <cellStyle name="Dziesiętny [0]_Invoices2001Slovakia_10_Nha so 10_Dien1_DTTD chieng chan Tham lai 29-9-2009 17" xfId="11793" xr:uid="{00000000-0005-0000-0000-000073060000}"/>
    <cellStyle name="Dziesietny [0]_Invoices2001Slovakia_10_Nha so 10_Dien1_DTTD chieng chan Tham lai 29-9-2009 18" xfId="12093" xr:uid="{00000000-0005-0000-0000-000074060000}"/>
    <cellStyle name="Dziesiętny [0]_Invoices2001Slovakia_10_Nha so 10_Dien1_DTTD chieng chan Tham lai 29-9-2009 18" xfId="12092" xr:uid="{00000000-0005-0000-0000-000075060000}"/>
    <cellStyle name="Dziesietny [0]_Invoices2001Slovakia_10_Nha so 10_Dien1_DTTD chieng chan Tham lai 29-9-2009 19" xfId="12298" xr:uid="{00000000-0005-0000-0000-000076060000}"/>
    <cellStyle name="Dziesiętny [0]_Invoices2001Slovakia_10_Nha so 10_Dien1_DTTD chieng chan Tham lai 29-9-2009 19" xfId="12297" xr:uid="{00000000-0005-0000-0000-000077060000}"/>
    <cellStyle name="Dziesietny [0]_Invoices2001Slovakia_10_Nha so 10_Dien1_DTTD chieng chan Tham lai 29-9-2009 2" xfId="3702" xr:uid="{00000000-0005-0000-0000-000078060000}"/>
    <cellStyle name="Dziesiętny [0]_Invoices2001Slovakia_10_Nha so 10_Dien1_DTTD chieng chan Tham lai 29-9-2009 2" xfId="3703" xr:uid="{00000000-0005-0000-0000-000079060000}"/>
    <cellStyle name="Dziesietny [0]_Invoices2001Slovakia_10_Nha so 10_Dien1_DTTD chieng chan Tham lai 29-9-2009 20" xfId="12498" xr:uid="{00000000-0005-0000-0000-00007A060000}"/>
    <cellStyle name="Dziesiętny [0]_Invoices2001Slovakia_10_Nha so 10_Dien1_DTTD chieng chan Tham lai 29-9-2009 20" xfId="12497" xr:uid="{00000000-0005-0000-0000-00007B060000}"/>
    <cellStyle name="Dziesietny [0]_Invoices2001Slovakia_10_Nha so 10_Dien1_DTTD chieng chan Tham lai 29-9-2009 21" xfId="12621" xr:uid="{00000000-0005-0000-0000-00007C060000}"/>
    <cellStyle name="Dziesiętny [0]_Invoices2001Slovakia_10_Nha so 10_Dien1_DTTD chieng chan Tham lai 29-9-2009 21" xfId="12620" xr:uid="{00000000-0005-0000-0000-00007D060000}"/>
    <cellStyle name="Dziesietny [0]_Invoices2001Slovakia_10_Nha so 10_Dien1_DTTD chieng chan Tham lai 29-9-2009 22" xfId="12723" xr:uid="{00000000-0005-0000-0000-00007E060000}"/>
    <cellStyle name="Dziesiętny [0]_Invoices2001Slovakia_10_Nha so 10_Dien1_DTTD chieng chan Tham lai 29-9-2009 22" xfId="12724" xr:uid="{00000000-0005-0000-0000-00007F060000}"/>
    <cellStyle name="Dziesietny [0]_Invoices2001Slovakia_10_Nha so 10_Dien1_DTTD chieng chan Tham lai 29-9-2009 23" xfId="13426" xr:uid="{00000000-0005-0000-0000-000080060000}"/>
    <cellStyle name="Dziesiętny [0]_Invoices2001Slovakia_10_Nha so 10_Dien1_DTTD chieng chan Tham lai 29-9-2009 23" xfId="13425" xr:uid="{00000000-0005-0000-0000-000081060000}"/>
    <cellStyle name="Dziesietny [0]_Invoices2001Slovakia_10_Nha so 10_Dien1_DTTD chieng chan Tham lai 29-9-2009 3" xfId="4777" xr:uid="{00000000-0005-0000-0000-000082060000}"/>
    <cellStyle name="Dziesiętny [0]_Invoices2001Slovakia_10_Nha so 10_Dien1_DTTD chieng chan Tham lai 29-9-2009 3" xfId="4775" xr:uid="{00000000-0005-0000-0000-000083060000}"/>
    <cellStyle name="Dziesietny [0]_Invoices2001Slovakia_10_Nha so 10_Dien1_DTTD chieng chan Tham lai 29-9-2009 4" xfId="6264" xr:uid="{00000000-0005-0000-0000-000084060000}"/>
    <cellStyle name="Dziesiętny [0]_Invoices2001Slovakia_10_Nha so 10_Dien1_DTTD chieng chan Tham lai 29-9-2009 4" xfId="6263" xr:uid="{00000000-0005-0000-0000-000085060000}"/>
    <cellStyle name="Dziesietny [0]_Invoices2001Slovakia_10_Nha so 10_Dien1_DTTD chieng chan Tham lai 29-9-2009 5" xfId="5731" xr:uid="{00000000-0005-0000-0000-000086060000}"/>
    <cellStyle name="Dziesiętny [0]_Invoices2001Slovakia_10_Nha so 10_Dien1_DTTD chieng chan Tham lai 29-9-2009 5" xfId="5730" xr:uid="{00000000-0005-0000-0000-000087060000}"/>
    <cellStyle name="Dziesietny [0]_Invoices2001Slovakia_10_Nha so 10_Dien1_DTTD chieng chan Tham lai 29-9-2009 6" xfId="6737" xr:uid="{00000000-0005-0000-0000-000088060000}"/>
    <cellStyle name="Dziesiętny [0]_Invoices2001Slovakia_10_Nha so 10_Dien1_DTTD chieng chan Tham lai 29-9-2009 6" xfId="6738" xr:uid="{00000000-0005-0000-0000-000089060000}"/>
    <cellStyle name="Dziesietny [0]_Invoices2001Slovakia_10_Nha so 10_Dien1_DTTD chieng chan Tham lai 29-9-2009 7" xfId="8017" xr:uid="{00000000-0005-0000-0000-00008A060000}"/>
    <cellStyle name="Dziesiętny [0]_Invoices2001Slovakia_10_Nha so 10_Dien1_DTTD chieng chan Tham lai 29-9-2009 7" xfId="8016" xr:uid="{00000000-0005-0000-0000-00008B060000}"/>
    <cellStyle name="Dziesietny [0]_Invoices2001Slovakia_10_Nha so 10_Dien1_DTTD chieng chan Tham lai 29-9-2009 8" xfId="6430" xr:uid="{00000000-0005-0000-0000-00008C060000}"/>
    <cellStyle name="Dziesiętny [0]_Invoices2001Slovakia_10_Nha so 10_Dien1_DTTD chieng chan Tham lai 29-9-2009 8" xfId="6431" xr:uid="{00000000-0005-0000-0000-00008D060000}"/>
    <cellStyle name="Dziesietny [0]_Invoices2001Slovakia_10_Nha so 10_Dien1_DTTD chieng chan Tham lai 29-9-2009 9" xfId="8310" xr:uid="{00000000-0005-0000-0000-00008E060000}"/>
    <cellStyle name="Dziesiętny [0]_Invoices2001Slovakia_10_Nha so 10_Dien1_DTTD chieng chan Tham lai 29-9-2009 9" xfId="8309" xr:uid="{00000000-0005-0000-0000-00008F060000}"/>
    <cellStyle name="Dziesietny [0]_Invoices2001Slovakia_10_Nha so 10_Dien1_DTTD chieng chan Tham lai 29-9-2009_LD&amp;VL-XDGN B4" xfId="664" xr:uid="{00000000-0005-0000-0000-000090060000}"/>
    <cellStyle name="Dziesiętny [0]_Invoices2001Slovakia_10_Nha so 10_Dien1_DTTD chieng chan Tham lai 29-9-2009_LD&amp;VL-XDGN B4" xfId="665" xr:uid="{00000000-0005-0000-0000-000091060000}"/>
    <cellStyle name="Dziesietny [0]_Invoices2001Slovakia_10_Nha so 10_Dien1_DTTD chieng chan Tham lai 29-9-2009_LD&amp;VL-XDGN B4 10" xfId="8519" xr:uid="{00000000-0005-0000-0000-000092060000}"/>
    <cellStyle name="Dziesiętny [0]_Invoices2001Slovakia_10_Nha so 10_Dien1_DTTD chieng chan Tham lai 29-9-2009_LD&amp;VL-XDGN B4 10" xfId="8518" xr:uid="{00000000-0005-0000-0000-000093060000}"/>
    <cellStyle name="Dziesietny [0]_Invoices2001Slovakia_10_Nha so 10_Dien1_DTTD chieng chan Tham lai 29-9-2009_LD&amp;VL-XDGN B4 11" xfId="8642" xr:uid="{00000000-0005-0000-0000-000094060000}"/>
    <cellStyle name="Dziesiętny [0]_Invoices2001Slovakia_10_Nha so 10_Dien1_DTTD chieng chan Tham lai 29-9-2009_LD&amp;VL-XDGN B4 11" xfId="8641" xr:uid="{00000000-0005-0000-0000-000095060000}"/>
    <cellStyle name="Dziesietny [0]_Invoices2001Slovakia_10_Nha so 10_Dien1_DTTD chieng chan Tham lai 29-9-2009_LD&amp;VL-XDGN B4 12" xfId="9331" xr:uid="{00000000-0005-0000-0000-000096060000}"/>
    <cellStyle name="Dziesiętny [0]_Invoices2001Slovakia_10_Nha so 10_Dien1_DTTD chieng chan Tham lai 29-9-2009_LD&amp;VL-XDGN B4 12" xfId="9332" xr:uid="{00000000-0005-0000-0000-000097060000}"/>
    <cellStyle name="Dziesietny [0]_Invoices2001Slovakia_10_Nha so 10_Dien1_DTTD chieng chan Tham lai 29-9-2009_LD&amp;VL-XDGN B4 13" xfId="10711" xr:uid="{00000000-0005-0000-0000-000098060000}"/>
    <cellStyle name="Dziesiętny [0]_Invoices2001Slovakia_10_Nha so 10_Dien1_DTTD chieng chan Tham lai 29-9-2009_LD&amp;VL-XDGN B4 13" xfId="10710" xr:uid="{00000000-0005-0000-0000-000099060000}"/>
    <cellStyle name="Dziesietny [0]_Invoices2001Slovakia_10_Nha so 10_Dien1_DTTD chieng chan Tham lai 29-9-2009_LD&amp;VL-XDGN B4 14" xfId="8948" xr:uid="{00000000-0005-0000-0000-00009A060000}"/>
    <cellStyle name="Dziesiętny [0]_Invoices2001Slovakia_10_Nha so 10_Dien1_DTTD chieng chan Tham lai 29-9-2009_LD&amp;VL-XDGN B4 14" xfId="8949" xr:uid="{00000000-0005-0000-0000-00009B060000}"/>
    <cellStyle name="Dziesietny [0]_Invoices2001Slovakia_10_Nha so 10_Dien1_DTTD chieng chan Tham lai 29-9-2009_LD&amp;VL-XDGN B4 15" xfId="11078" xr:uid="{00000000-0005-0000-0000-00009C060000}"/>
    <cellStyle name="Dziesiętny [0]_Invoices2001Slovakia_10_Nha so 10_Dien1_DTTD chieng chan Tham lai 29-9-2009_LD&amp;VL-XDGN B4 15" xfId="11077" xr:uid="{00000000-0005-0000-0000-00009D060000}"/>
    <cellStyle name="Dziesietny [0]_Invoices2001Slovakia_10_Nha so 10_Dien1_DTTD chieng chan Tham lai 29-9-2009_LD&amp;VL-XDGN B4 16" xfId="11470" xr:uid="{00000000-0005-0000-0000-00009E060000}"/>
    <cellStyle name="Dziesiętny [0]_Invoices2001Slovakia_10_Nha so 10_Dien1_DTTD chieng chan Tham lai 29-9-2009_LD&amp;VL-XDGN B4 16" xfId="11469" xr:uid="{00000000-0005-0000-0000-00009F060000}"/>
    <cellStyle name="Dziesietny [0]_Invoices2001Slovakia_10_Nha so 10_Dien1_DTTD chieng chan Tham lai 29-9-2009_LD&amp;VL-XDGN B4 17" xfId="11792" xr:uid="{00000000-0005-0000-0000-0000A0060000}"/>
    <cellStyle name="Dziesiętny [0]_Invoices2001Slovakia_10_Nha so 10_Dien1_DTTD chieng chan Tham lai 29-9-2009_LD&amp;VL-XDGN B4 17" xfId="11791" xr:uid="{00000000-0005-0000-0000-0000A1060000}"/>
    <cellStyle name="Dziesietny [0]_Invoices2001Slovakia_10_Nha so 10_Dien1_DTTD chieng chan Tham lai 29-9-2009_LD&amp;VL-XDGN B4 18" xfId="12091" xr:uid="{00000000-0005-0000-0000-0000A2060000}"/>
    <cellStyle name="Dziesiętny [0]_Invoices2001Slovakia_10_Nha so 10_Dien1_DTTD chieng chan Tham lai 29-9-2009_LD&amp;VL-XDGN B4 18" xfId="12090" xr:uid="{00000000-0005-0000-0000-0000A3060000}"/>
    <cellStyle name="Dziesietny [0]_Invoices2001Slovakia_10_Nha so 10_Dien1_DTTD chieng chan Tham lai 29-9-2009_LD&amp;VL-XDGN B4 19" xfId="12296" xr:uid="{00000000-0005-0000-0000-0000A4060000}"/>
    <cellStyle name="Dziesiętny [0]_Invoices2001Slovakia_10_Nha so 10_Dien1_DTTD chieng chan Tham lai 29-9-2009_LD&amp;VL-XDGN B4 19" xfId="12295" xr:uid="{00000000-0005-0000-0000-0000A5060000}"/>
    <cellStyle name="Dziesietny [0]_Invoices2001Slovakia_10_Nha so 10_Dien1_DTTD chieng chan Tham lai 29-9-2009_LD&amp;VL-XDGN B4 2" xfId="3704" xr:uid="{00000000-0005-0000-0000-0000A6060000}"/>
    <cellStyle name="Dziesiętny [0]_Invoices2001Slovakia_10_Nha so 10_Dien1_DTTD chieng chan Tham lai 29-9-2009_LD&amp;VL-XDGN B4 2" xfId="3705" xr:uid="{00000000-0005-0000-0000-0000A7060000}"/>
    <cellStyle name="Dziesietny [0]_Invoices2001Slovakia_10_Nha so 10_Dien1_DTTD chieng chan Tham lai 29-9-2009_LD&amp;VL-XDGN B4 20" xfId="12496" xr:uid="{00000000-0005-0000-0000-0000A8060000}"/>
    <cellStyle name="Dziesiętny [0]_Invoices2001Slovakia_10_Nha so 10_Dien1_DTTD chieng chan Tham lai 29-9-2009_LD&amp;VL-XDGN B4 20" xfId="12495" xr:uid="{00000000-0005-0000-0000-0000A9060000}"/>
    <cellStyle name="Dziesietny [0]_Invoices2001Slovakia_10_Nha so 10_Dien1_DTTD chieng chan Tham lai 29-9-2009_LD&amp;VL-XDGN B4 21" xfId="12619" xr:uid="{00000000-0005-0000-0000-0000AA060000}"/>
    <cellStyle name="Dziesiętny [0]_Invoices2001Slovakia_10_Nha so 10_Dien1_DTTD chieng chan Tham lai 29-9-2009_LD&amp;VL-XDGN B4 21" xfId="12618" xr:uid="{00000000-0005-0000-0000-0000AB060000}"/>
    <cellStyle name="Dziesietny [0]_Invoices2001Slovakia_10_Nha so 10_Dien1_DTTD chieng chan Tham lai 29-9-2009_LD&amp;VL-XDGN B4 22" xfId="12725" xr:uid="{00000000-0005-0000-0000-0000AC060000}"/>
    <cellStyle name="Dziesiętny [0]_Invoices2001Slovakia_10_Nha so 10_Dien1_DTTD chieng chan Tham lai 29-9-2009_LD&amp;VL-XDGN B4 22" xfId="12726" xr:uid="{00000000-0005-0000-0000-0000AD060000}"/>
    <cellStyle name="Dziesietny [0]_Invoices2001Slovakia_10_Nha so 10_Dien1_DTTD chieng chan Tham lai 29-9-2009_LD&amp;VL-XDGN B4 23" xfId="13424" xr:uid="{00000000-0005-0000-0000-0000AE060000}"/>
    <cellStyle name="Dziesiętny [0]_Invoices2001Slovakia_10_Nha so 10_Dien1_DTTD chieng chan Tham lai 29-9-2009_LD&amp;VL-XDGN B4 23" xfId="13423" xr:uid="{00000000-0005-0000-0000-0000AF060000}"/>
    <cellStyle name="Dziesietny [0]_Invoices2001Slovakia_10_Nha so 10_Dien1_DTTD chieng chan Tham lai 29-9-2009_LD&amp;VL-XDGN B4 3" xfId="4773" xr:uid="{00000000-0005-0000-0000-0000B0060000}"/>
    <cellStyle name="Dziesiętny [0]_Invoices2001Slovakia_10_Nha so 10_Dien1_DTTD chieng chan Tham lai 29-9-2009_LD&amp;VL-XDGN B4 3" xfId="4771" xr:uid="{00000000-0005-0000-0000-0000B1060000}"/>
    <cellStyle name="Dziesietny [0]_Invoices2001Slovakia_10_Nha so 10_Dien1_DTTD chieng chan Tham lai 29-9-2009_LD&amp;VL-XDGN B4 4" xfId="6262" xr:uid="{00000000-0005-0000-0000-0000B2060000}"/>
    <cellStyle name="Dziesiętny [0]_Invoices2001Slovakia_10_Nha so 10_Dien1_DTTD chieng chan Tham lai 29-9-2009_LD&amp;VL-XDGN B4 4" xfId="6261" xr:uid="{00000000-0005-0000-0000-0000B3060000}"/>
    <cellStyle name="Dziesietny [0]_Invoices2001Slovakia_10_Nha so 10_Dien1_DTTD chieng chan Tham lai 29-9-2009_LD&amp;VL-XDGN B4 5" xfId="5728" xr:uid="{00000000-0005-0000-0000-0000B4060000}"/>
    <cellStyle name="Dziesiętny [0]_Invoices2001Slovakia_10_Nha so 10_Dien1_DTTD chieng chan Tham lai 29-9-2009_LD&amp;VL-XDGN B4 5" xfId="5727" xr:uid="{00000000-0005-0000-0000-0000B5060000}"/>
    <cellStyle name="Dziesietny [0]_Invoices2001Slovakia_10_Nha so 10_Dien1_DTTD chieng chan Tham lai 29-9-2009_LD&amp;VL-XDGN B4 6" xfId="6739" xr:uid="{00000000-0005-0000-0000-0000B6060000}"/>
    <cellStyle name="Dziesiętny [0]_Invoices2001Slovakia_10_Nha so 10_Dien1_DTTD chieng chan Tham lai 29-9-2009_LD&amp;VL-XDGN B4 6" xfId="6740" xr:uid="{00000000-0005-0000-0000-0000B7060000}"/>
    <cellStyle name="Dziesietny [0]_Invoices2001Slovakia_10_Nha so 10_Dien1_DTTD chieng chan Tham lai 29-9-2009_LD&amp;VL-XDGN B4 7" xfId="8015" xr:uid="{00000000-0005-0000-0000-0000B8060000}"/>
    <cellStyle name="Dziesiętny [0]_Invoices2001Slovakia_10_Nha so 10_Dien1_DTTD chieng chan Tham lai 29-9-2009_LD&amp;VL-XDGN B4 7" xfId="8014" xr:uid="{00000000-0005-0000-0000-0000B9060000}"/>
    <cellStyle name="Dziesietny [0]_Invoices2001Slovakia_10_Nha so 10_Dien1_DTTD chieng chan Tham lai 29-9-2009_LD&amp;VL-XDGN B4 8" xfId="6432" xr:uid="{00000000-0005-0000-0000-0000BA060000}"/>
    <cellStyle name="Dziesiętny [0]_Invoices2001Slovakia_10_Nha so 10_Dien1_DTTD chieng chan Tham lai 29-9-2009_LD&amp;VL-XDGN B4 8" xfId="6433" xr:uid="{00000000-0005-0000-0000-0000BB060000}"/>
    <cellStyle name="Dziesietny [0]_Invoices2001Slovakia_10_Nha so 10_Dien1_DTTD chieng chan Tham lai 29-9-2009_LD&amp;VL-XDGN B4 9" xfId="8308" xr:uid="{00000000-0005-0000-0000-0000BC060000}"/>
    <cellStyle name="Dziesiętny [0]_Invoices2001Slovakia_10_Nha so 10_Dien1_DTTD chieng chan Tham lai 29-9-2009_LD&amp;VL-XDGN B4 9" xfId="8307" xr:uid="{00000000-0005-0000-0000-0000BD060000}"/>
    <cellStyle name="Dziesietny [0]_Invoices2001Slovakia_10_Nha so 10_Dien1_Du toan nuoc San Thang (GD2)" xfId="666" xr:uid="{00000000-0005-0000-0000-0000BE060000}"/>
    <cellStyle name="Dziesiętny [0]_Invoices2001Slovakia_10_Nha so 10_Dien1_Du toan nuoc San Thang (GD2)" xfId="667" xr:uid="{00000000-0005-0000-0000-0000BF060000}"/>
    <cellStyle name="Dziesietny [0]_Invoices2001Slovakia_10_Nha so 10_Dien1_Ke hoach 2010 (theo doi 11-8-2010)" xfId="668" xr:uid="{00000000-0005-0000-0000-0000C0060000}"/>
    <cellStyle name="Dziesiętny [0]_Invoices2001Slovakia_10_Nha so 10_Dien1_Ke hoach 2010 (theo doi 11-8-2010)" xfId="669" xr:uid="{00000000-0005-0000-0000-0000C1060000}"/>
    <cellStyle name="Dziesietny [0]_Invoices2001Slovakia_10_Nha so 10_Dien1_ke hoach dau thau 30-6-2010" xfId="670" xr:uid="{00000000-0005-0000-0000-0000C2060000}"/>
    <cellStyle name="Dziesiętny [0]_Invoices2001Slovakia_10_Nha so 10_Dien1_ke hoach dau thau 30-6-2010" xfId="671" xr:uid="{00000000-0005-0000-0000-0000C3060000}"/>
    <cellStyle name="Dziesietny [0]_Invoices2001Slovakia_10_Nha so 10_Dien1_KH Von 2012 gui BKH 1" xfId="672" xr:uid="{00000000-0005-0000-0000-0000C4060000}"/>
    <cellStyle name="Dziesiętny [0]_Invoices2001Slovakia_10_Nha so 10_Dien1_KH Von 2012 gui BKH 1" xfId="673" xr:uid="{00000000-0005-0000-0000-0000C5060000}"/>
    <cellStyle name="Dziesietny [0]_Invoices2001Slovakia_10_Nha so 10_Dien1_KH Von 2012 gui BKH 1 10" xfId="8517" xr:uid="{00000000-0005-0000-0000-0000C6060000}"/>
    <cellStyle name="Dziesiętny [0]_Invoices2001Slovakia_10_Nha so 10_Dien1_KH Von 2012 gui BKH 1 10" xfId="8516" xr:uid="{00000000-0005-0000-0000-0000C7060000}"/>
    <cellStyle name="Dziesietny [0]_Invoices2001Slovakia_10_Nha so 10_Dien1_KH Von 2012 gui BKH 1 11" xfId="8640" xr:uid="{00000000-0005-0000-0000-0000C8060000}"/>
    <cellStyle name="Dziesiętny [0]_Invoices2001Slovakia_10_Nha so 10_Dien1_KH Von 2012 gui BKH 1 11" xfId="8639" xr:uid="{00000000-0005-0000-0000-0000C9060000}"/>
    <cellStyle name="Dziesietny [0]_Invoices2001Slovakia_10_Nha so 10_Dien1_KH Von 2012 gui BKH 1 12" xfId="9339" xr:uid="{00000000-0005-0000-0000-0000CA060000}"/>
    <cellStyle name="Dziesiętny [0]_Invoices2001Slovakia_10_Nha so 10_Dien1_KH Von 2012 gui BKH 1 12" xfId="9340" xr:uid="{00000000-0005-0000-0000-0000CB060000}"/>
    <cellStyle name="Dziesietny [0]_Invoices2001Slovakia_10_Nha so 10_Dien1_KH Von 2012 gui BKH 1 13" xfId="10703" xr:uid="{00000000-0005-0000-0000-0000CC060000}"/>
    <cellStyle name="Dziesiętny [0]_Invoices2001Slovakia_10_Nha so 10_Dien1_KH Von 2012 gui BKH 1 13" xfId="10702" xr:uid="{00000000-0005-0000-0000-0000CD060000}"/>
    <cellStyle name="Dziesietny [0]_Invoices2001Slovakia_10_Nha so 10_Dien1_KH Von 2012 gui BKH 1 14" xfId="8956" xr:uid="{00000000-0005-0000-0000-0000CE060000}"/>
    <cellStyle name="Dziesiętny [0]_Invoices2001Slovakia_10_Nha so 10_Dien1_KH Von 2012 gui BKH 1 14" xfId="8957" xr:uid="{00000000-0005-0000-0000-0000CF060000}"/>
    <cellStyle name="Dziesietny [0]_Invoices2001Slovakia_10_Nha so 10_Dien1_KH Von 2012 gui BKH 1 15" xfId="11070" xr:uid="{00000000-0005-0000-0000-0000D0060000}"/>
    <cellStyle name="Dziesiętny [0]_Invoices2001Slovakia_10_Nha so 10_Dien1_KH Von 2012 gui BKH 1 15" xfId="11069" xr:uid="{00000000-0005-0000-0000-0000D1060000}"/>
    <cellStyle name="Dziesietny [0]_Invoices2001Slovakia_10_Nha so 10_Dien1_KH Von 2012 gui BKH 1 16" xfId="11462" xr:uid="{00000000-0005-0000-0000-0000D2060000}"/>
    <cellStyle name="Dziesiętny [0]_Invoices2001Slovakia_10_Nha so 10_Dien1_KH Von 2012 gui BKH 1 16" xfId="11461" xr:uid="{00000000-0005-0000-0000-0000D3060000}"/>
    <cellStyle name="Dziesietny [0]_Invoices2001Slovakia_10_Nha so 10_Dien1_KH Von 2012 gui BKH 1 17" xfId="11784" xr:uid="{00000000-0005-0000-0000-0000D4060000}"/>
    <cellStyle name="Dziesiętny [0]_Invoices2001Slovakia_10_Nha so 10_Dien1_KH Von 2012 gui BKH 1 17" xfId="11783" xr:uid="{00000000-0005-0000-0000-0000D5060000}"/>
    <cellStyle name="Dziesietny [0]_Invoices2001Slovakia_10_Nha so 10_Dien1_KH Von 2012 gui BKH 1 18" xfId="12089" xr:uid="{00000000-0005-0000-0000-0000D6060000}"/>
    <cellStyle name="Dziesiętny [0]_Invoices2001Slovakia_10_Nha so 10_Dien1_KH Von 2012 gui BKH 1 18" xfId="12088" xr:uid="{00000000-0005-0000-0000-0000D7060000}"/>
    <cellStyle name="Dziesietny [0]_Invoices2001Slovakia_10_Nha so 10_Dien1_KH Von 2012 gui BKH 1 19" xfId="12294" xr:uid="{00000000-0005-0000-0000-0000D8060000}"/>
    <cellStyle name="Dziesiętny [0]_Invoices2001Slovakia_10_Nha so 10_Dien1_KH Von 2012 gui BKH 1 19" xfId="12293" xr:uid="{00000000-0005-0000-0000-0000D9060000}"/>
    <cellStyle name="Dziesietny [0]_Invoices2001Slovakia_10_Nha so 10_Dien1_KH Von 2012 gui BKH 1 2" xfId="3706" xr:uid="{00000000-0005-0000-0000-0000DA060000}"/>
    <cellStyle name="Dziesiętny [0]_Invoices2001Slovakia_10_Nha so 10_Dien1_KH Von 2012 gui BKH 1 2" xfId="3707" xr:uid="{00000000-0005-0000-0000-0000DB060000}"/>
    <cellStyle name="Dziesietny [0]_Invoices2001Slovakia_10_Nha so 10_Dien1_KH Von 2012 gui BKH 1 20" xfId="12494" xr:uid="{00000000-0005-0000-0000-0000DC060000}"/>
    <cellStyle name="Dziesiętny [0]_Invoices2001Slovakia_10_Nha so 10_Dien1_KH Von 2012 gui BKH 1 20" xfId="12493" xr:uid="{00000000-0005-0000-0000-0000DD060000}"/>
    <cellStyle name="Dziesietny [0]_Invoices2001Slovakia_10_Nha so 10_Dien1_KH Von 2012 gui BKH 1 21" xfId="12617" xr:uid="{00000000-0005-0000-0000-0000DE060000}"/>
    <cellStyle name="Dziesiętny [0]_Invoices2001Slovakia_10_Nha so 10_Dien1_KH Von 2012 gui BKH 1 21" xfId="12616" xr:uid="{00000000-0005-0000-0000-0000DF060000}"/>
    <cellStyle name="Dziesietny [0]_Invoices2001Slovakia_10_Nha so 10_Dien1_KH Von 2012 gui BKH 1 22" xfId="12727" xr:uid="{00000000-0005-0000-0000-0000E0060000}"/>
    <cellStyle name="Dziesiętny [0]_Invoices2001Slovakia_10_Nha so 10_Dien1_KH Von 2012 gui BKH 1 22" xfId="12728" xr:uid="{00000000-0005-0000-0000-0000E1060000}"/>
    <cellStyle name="Dziesietny [0]_Invoices2001Slovakia_10_Nha so 10_Dien1_KH Von 2012 gui BKH 1 23" xfId="13422" xr:uid="{00000000-0005-0000-0000-0000E2060000}"/>
    <cellStyle name="Dziesiętny [0]_Invoices2001Slovakia_10_Nha so 10_Dien1_KH Von 2012 gui BKH 1 23" xfId="13421" xr:uid="{00000000-0005-0000-0000-0000E3060000}"/>
    <cellStyle name="Dziesietny [0]_Invoices2001Slovakia_10_Nha so 10_Dien1_KH Von 2012 gui BKH 1 3" xfId="4763" xr:uid="{00000000-0005-0000-0000-0000E4060000}"/>
    <cellStyle name="Dziesiętny [0]_Invoices2001Slovakia_10_Nha so 10_Dien1_KH Von 2012 gui BKH 1 3" xfId="4761" xr:uid="{00000000-0005-0000-0000-0000E5060000}"/>
    <cellStyle name="Dziesietny [0]_Invoices2001Slovakia_10_Nha so 10_Dien1_KH Von 2012 gui BKH 1 4" xfId="6260" xr:uid="{00000000-0005-0000-0000-0000E6060000}"/>
    <cellStyle name="Dziesiętny [0]_Invoices2001Slovakia_10_Nha so 10_Dien1_KH Von 2012 gui BKH 1 4" xfId="6259" xr:uid="{00000000-0005-0000-0000-0000E7060000}"/>
    <cellStyle name="Dziesietny [0]_Invoices2001Slovakia_10_Nha so 10_Dien1_KH Von 2012 gui BKH 1 5" xfId="5718" xr:uid="{00000000-0005-0000-0000-0000E8060000}"/>
    <cellStyle name="Dziesiętny [0]_Invoices2001Slovakia_10_Nha so 10_Dien1_KH Von 2012 gui BKH 1 5" xfId="5715" xr:uid="{00000000-0005-0000-0000-0000E9060000}"/>
    <cellStyle name="Dziesietny [0]_Invoices2001Slovakia_10_Nha so 10_Dien1_KH Von 2012 gui BKH 1 6" xfId="6745" xr:uid="{00000000-0005-0000-0000-0000EA060000}"/>
    <cellStyle name="Dziesiętny [0]_Invoices2001Slovakia_10_Nha so 10_Dien1_KH Von 2012 gui BKH 1 6" xfId="6746" xr:uid="{00000000-0005-0000-0000-0000EB060000}"/>
    <cellStyle name="Dziesietny [0]_Invoices2001Slovakia_10_Nha so 10_Dien1_KH Von 2012 gui BKH 1 7" xfId="8007" xr:uid="{00000000-0005-0000-0000-0000EC060000}"/>
    <cellStyle name="Dziesiętny [0]_Invoices2001Slovakia_10_Nha so 10_Dien1_KH Von 2012 gui BKH 1 7" xfId="8006" xr:uid="{00000000-0005-0000-0000-0000ED060000}"/>
    <cellStyle name="Dziesietny [0]_Invoices2001Slovakia_10_Nha so 10_Dien1_KH Von 2012 gui BKH 1 8" xfId="6434" xr:uid="{00000000-0005-0000-0000-0000EE060000}"/>
    <cellStyle name="Dziesiętny [0]_Invoices2001Slovakia_10_Nha so 10_Dien1_KH Von 2012 gui BKH 1 8" xfId="6435" xr:uid="{00000000-0005-0000-0000-0000EF060000}"/>
    <cellStyle name="Dziesietny [0]_Invoices2001Slovakia_10_Nha so 10_Dien1_KH Von 2012 gui BKH 1 9" xfId="8306" xr:uid="{00000000-0005-0000-0000-0000F0060000}"/>
    <cellStyle name="Dziesiętny [0]_Invoices2001Slovakia_10_Nha so 10_Dien1_KH Von 2012 gui BKH 1 9" xfId="8305" xr:uid="{00000000-0005-0000-0000-0000F1060000}"/>
    <cellStyle name="Dziesietny [0]_Invoices2001Slovakia_10_Nha so 10_Dien1_KH Von 2012 gui BKH 1_LD&amp;VL-XDGN B4" xfId="674" xr:uid="{00000000-0005-0000-0000-0000F2060000}"/>
    <cellStyle name="Dziesiętny [0]_Invoices2001Slovakia_10_Nha so 10_Dien1_KH Von 2012 gui BKH 1_LD&amp;VL-XDGN B4" xfId="675" xr:uid="{00000000-0005-0000-0000-0000F3060000}"/>
    <cellStyle name="Dziesietny [0]_Invoices2001Slovakia_10_Nha so 10_Dien1_KH Von 2012 gui BKH 1_LD&amp;VL-XDGN B4 10" xfId="8515" xr:uid="{00000000-0005-0000-0000-0000F4060000}"/>
    <cellStyle name="Dziesiętny [0]_Invoices2001Slovakia_10_Nha so 10_Dien1_KH Von 2012 gui BKH 1_LD&amp;VL-XDGN B4 10" xfId="8514" xr:uid="{00000000-0005-0000-0000-0000F5060000}"/>
    <cellStyle name="Dziesietny [0]_Invoices2001Slovakia_10_Nha so 10_Dien1_KH Von 2012 gui BKH 1_LD&amp;VL-XDGN B4 11" xfId="8638" xr:uid="{00000000-0005-0000-0000-0000F6060000}"/>
    <cellStyle name="Dziesiętny [0]_Invoices2001Slovakia_10_Nha so 10_Dien1_KH Von 2012 gui BKH 1_LD&amp;VL-XDGN B4 11" xfId="8637" xr:uid="{00000000-0005-0000-0000-0000F7060000}"/>
    <cellStyle name="Dziesietny [0]_Invoices2001Slovakia_10_Nha so 10_Dien1_KH Von 2012 gui BKH 1_LD&amp;VL-XDGN B4 12" xfId="9341" xr:uid="{00000000-0005-0000-0000-0000F8060000}"/>
    <cellStyle name="Dziesiętny [0]_Invoices2001Slovakia_10_Nha so 10_Dien1_KH Von 2012 gui BKH 1_LD&amp;VL-XDGN B4 12" xfId="9342" xr:uid="{00000000-0005-0000-0000-0000F9060000}"/>
    <cellStyle name="Dziesietny [0]_Invoices2001Slovakia_10_Nha so 10_Dien1_KH Von 2012 gui BKH 1_LD&amp;VL-XDGN B4 13" xfId="10701" xr:uid="{00000000-0005-0000-0000-0000FA060000}"/>
    <cellStyle name="Dziesiętny [0]_Invoices2001Slovakia_10_Nha so 10_Dien1_KH Von 2012 gui BKH 1_LD&amp;VL-XDGN B4 13" xfId="10700" xr:uid="{00000000-0005-0000-0000-0000FB060000}"/>
    <cellStyle name="Dziesietny [0]_Invoices2001Slovakia_10_Nha so 10_Dien1_KH Von 2012 gui BKH 1_LD&amp;VL-XDGN B4 14" xfId="8958" xr:uid="{00000000-0005-0000-0000-0000FC060000}"/>
    <cellStyle name="Dziesiętny [0]_Invoices2001Slovakia_10_Nha so 10_Dien1_KH Von 2012 gui BKH 1_LD&amp;VL-XDGN B4 14" xfId="8959" xr:uid="{00000000-0005-0000-0000-0000FD060000}"/>
    <cellStyle name="Dziesietny [0]_Invoices2001Slovakia_10_Nha so 10_Dien1_KH Von 2012 gui BKH 1_LD&amp;VL-XDGN B4 15" xfId="11068" xr:uid="{00000000-0005-0000-0000-0000FE060000}"/>
    <cellStyle name="Dziesiętny [0]_Invoices2001Slovakia_10_Nha so 10_Dien1_KH Von 2012 gui BKH 1_LD&amp;VL-XDGN B4 15" xfId="11067" xr:uid="{00000000-0005-0000-0000-0000FF060000}"/>
    <cellStyle name="Dziesietny [0]_Invoices2001Slovakia_10_Nha so 10_Dien1_KH Von 2012 gui BKH 1_LD&amp;VL-XDGN B4 16" xfId="11460" xr:uid="{00000000-0005-0000-0000-000000070000}"/>
    <cellStyle name="Dziesiętny [0]_Invoices2001Slovakia_10_Nha so 10_Dien1_KH Von 2012 gui BKH 1_LD&amp;VL-XDGN B4 16" xfId="11459" xr:uid="{00000000-0005-0000-0000-000001070000}"/>
    <cellStyle name="Dziesietny [0]_Invoices2001Slovakia_10_Nha so 10_Dien1_KH Von 2012 gui BKH 1_LD&amp;VL-XDGN B4 17" xfId="11782" xr:uid="{00000000-0005-0000-0000-000002070000}"/>
    <cellStyle name="Dziesiętny [0]_Invoices2001Slovakia_10_Nha so 10_Dien1_KH Von 2012 gui BKH 1_LD&amp;VL-XDGN B4 17" xfId="11781" xr:uid="{00000000-0005-0000-0000-000003070000}"/>
    <cellStyle name="Dziesietny [0]_Invoices2001Slovakia_10_Nha so 10_Dien1_KH Von 2012 gui BKH 1_LD&amp;VL-XDGN B4 18" xfId="12087" xr:uid="{00000000-0005-0000-0000-000004070000}"/>
    <cellStyle name="Dziesiętny [0]_Invoices2001Slovakia_10_Nha so 10_Dien1_KH Von 2012 gui BKH 1_LD&amp;VL-XDGN B4 18" xfId="12086" xr:uid="{00000000-0005-0000-0000-000005070000}"/>
    <cellStyle name="Dziesietny [0]_Invoices2001Slovakia_10_Nha so 10_Dien1_KH Von 2012 gui BKH 1_LD&amp;VL-XDGN B4 19" xfId="12292" xr:uid="{00000000-0005-0000-0000-000006070000}"/>
    <cellStyle name="Dziesiętny [0]_Invoices2001Slovakia_10_Nha so 10_Dien1_KH Von 2012 gui BKH 1_LD&amp;VL-XDGN B4 19" xfId="12291" xr:uid="{00000000-0005-0000-0000-000007070000}"/>
    <cellStyle name="Dziesietny [0]_Invoices2001Slovakia_10_Nha so 10_Dien1_KH Von 2012 gui BKH 1_LD&amp;VL-XDGN B4 2" xfId="3708" xr:uid="{00000000-0005-0000-0000-000008070000}"/>
    <cellStyle name="Dziesiętny [0]_Invoices2001Slovakia_10_Nha so 10_Dien1_KH Von 2012 gui BKH 1_LD&amp;VL-XDGN B4 2" xfId="3709" xr:uid="{00000000-0005-0000-0000-000009070000}"/>
    <cellStyle name="Dziesietny [0]_Invoices2001Slovakia_10_Nha so 10_Dien1_KH Von 2012 gui BKH 1_LD&amp;VL-XDGN B4 20" xfId="12492" xr:uid="{00000000-0005-0000-0000-00000A070000}"/>
    <cellStyle name="Dziesiętny [0]_Invoices2001Slovakia_10_Nha so 10_Dien1_KH Von 2012 gui BKH 1_LD&amp;VL-XDGN B4 20" xfId="12491" xr:uid="{00000000-0005-0000-0000-00000B070000}"/>
    <cellStyle name="Dziesietny [0]_Invoices2001Slovakia_10_Nha so 10_Dien1_KH Von 2012 gui BKH 1_LD&amp;VL-XDGN B4 21" xfId="12615" xr:uid="{00000000-0005-0000-0000-00000C070000}"/>
    <cellStyle name="Dziesiętny [0]_Invoices2001Slovakia_10_Nha so 10_Dien1_KH Von 2012 gui BKH 1_LD&amp;VL-XDGN B4 21" xfId="12614" xr:uid="{00000000-0005-0000-0000-00000D070000}"/>
    <cellStyle name="Dziesietny [0]_Invoices2001Slovakia_10_Nha so 10_Dien1_KH Von 2012 gui BKH 1_LD&amp;VL-XDGN B4 22" xfId="12729" xr:uid="{00000000-0005-0000-0000-00000E070000}"/>
    <cellStyle name="Dziesiętny [0]_Invoices2001Slovakia_10_Nha so 10_Dien1_KH Von 2012 gui BKH 1_LD&amp;VL-XDGN B4 22" xfId="12730" xr:uid="{00000000-0005-0000-0000-00000F070000}"/>
    <cellStyle name="Dziesietny [0]_Invoices2001Slovakia_10_Nha so 10_Dien1_KH Von 2012 gui BKH 1_LD&amp;VL-XDGN B4 23" xfId="13420" xr:uid="{00000000-0005-0000-0000-000010070000}"/>
    <cellStyle name="Dziesiętny [0]_Invoices2001Slovakia_10_Nha so 10_Dien1_KH Von 2012 gui BKH 1_LD&amp;VL-XDGN B4 23" xfId="13419" xr:uid="{00000000-0005-0000-0000-000011070000}"/>
    <cellStyle name="Dziesietny [0]_Invoices2001Slovakia_10_Nha so 10_Dien1_KH Von 2012 gui BKH 1_LD&amp;VL-XDGN B4 3" xfId="4758" xr:uid="{00000000-0005-0000-0000-000012070000}"/>
    <cellStyle name="Dziesiętny [0]_Invoices2001Slovakia_10_Nha so 10_Dien1_KH Von 2012 gui BKH 1_LD&amp;VL-XDGN B4 3" xfId="4757" xr:uid="{00000000-0005-0000-0000-000013070000}"/>
    <cellStyle name="Dziesietny [0]_Invoices2001Slovakia_10_Nha so 10_Dien1_KH Von 2012 gui BKH 1_LD&amp;VL-XDGN B4 4" xfId="6258" xr:uid="{00000000-0005-0000-0000-000014070000}"/>
    <cellStyle name="Dziesiętny [0]_Invoices2001Slovakia_10_Nha so 10_Dien1_KH Von 2012 gui BKH 1_LD&amp;VL-XDGN B4 4" xfId="6257" xr:uid="{00000000-0005-0000-0000-000015070000}"/>
    <cellStyle name="Dziesietny [0]_Invoices2001Slovakia_10_Nha so 10_Dien1_KH Von 2012 gui BKH 1_LD&amp;VL-XDGN B4 5" xfId="5714" xr:uid="{00000000-0005-0000-0000-000016070000}"/>
    <cellStyle name="Dziesiętny [0]_Invoices2001Slovakia_10_Nha so 10_Dien1_KH Von 2012 gui BKH 1_LD&amp;VL-XDGN B4 5" xfId="5713" xr:uid="{00000000-0005-0000-0000-000017070000}"/>
    <cellStyle name="Dziesietny [0]_Invoices2001Slovakia_10_Nha so 10_Dien1_KH Von 2012 gui BKH 1_LD&amp;VL-XDGN B4 6" xfId="6747" xr:uid="{00000000-0005-0000-0000-000018070000}"/>
    <cellStyle name="Dziesiętny [0]_Invoices2001Slovakia_10_Nha so 10_Dien1_KH Von 2012 gui BKH 1_LD&amp;VL-XDGN B4 6" xfId="6748" xr:uid="{00000000-0005-0000-0000-000019070000}"/>
    <cellStyle name="Dziesietny [0]_Invoices2001Slovakia_10_Nha so 10_Dien1_KH Von 2012 gui BKH 1_LD&amp;VL-XDGN B4 7" xfId="8005" xr:uid="{00000000-0005-0000-0000-00001A070000}"/>
    <cellStyle name="Dziesiętny [0]_Invoices2001Slovakia_10_Nha so 10_Dien1_KH Von 2012 gui BKH 1_LD&amp;VL-XDGN B4 7" xfId="8004" xr:uid="{00000000-0005-0000-0000-00001B070000}"/>
    <cellStyle name="Dziesietny [0]_Invoices2001Slovakia_10_Nha so 10_Dien1_KH Von 2012 gui BKH 1_LD&amp;VL-XDGN B4 8" xfId="6436" xr:uid="{00000000-0005-0000-0000-00001C070000}"/>
    <cellStyle name="Dziesiętny [0]_Invoices2001Slovakia_10_Nha so 10_Dien1_KH Von 2012 gui BKH 1_LD&amp;VL-XDGN B4 8" xfId="6437" xr:uid="{00000000-0005-0000-0000-00001D070000}"/>
    <cellStyle name="Dziesietny [0]_Invoices2001Slovakia_10_Nha so 10_Dien1_KH Von 2012 gui BKH 1_LD&amp;VL-XDGN B4 9" xfId="8304" xr:uid="{00000000-0005-0000-0000-00001E070000}"/>
    <cellStyle name="Dziesiętny [0]_Invoices2001Slovakia_10_Nha so 10_Dien1_KH Von 2012 gui BKH 1_LD&amp;VL-XDGN B4 9" xfId="8303" xr:uid="{00000000-0005-0000-0000-00001F070000}"/>
    <cellStyle name="Dziesietny [0]_Invoices2001Slovakia_10_Nha so 10_Dien1_QD ke hoach dau thau" xfId="676" xr:uid="{00000000-0005-0000-0000-000020070000}"/>
    <cellStyle name="Dziesiętny [0]_Invoices2001Slovakia_10_Nha so 10_Dien1_QD ke hoach dau thau" xfId="677" xr:uid="{00000000-0005-0000-0000-000021070000}"/>
    <cellStyle name="Dziesietny [0]_Invoices2001Slovakia_10_Nha so 10_Dien1_tinh toan hoang ha" xfId="678" xr:uid="{00000000-0005-0000-0000-000022070000}"/>
    <cellStyle name="Dziesiętny [0]_Invoices2001Slovakia_10_Nha so 10_Dien1_tinh toan hoang ha" xfId="679" xr:uid="{00000000-0005-0000-0000-000023070000}"/>
    <cellStyle name="Dziesietny [0]_Invoices2001Slovakia_10_Nha so 10_Dien1_Tong von ĐTPT" xfId="680" xr:uid="{00000000-0005-0000-0000-000024070000}"/>
    <cellStyle name="Dziesiętny [0]_Invoices2001Slovakia_10_Nha so 10_Dien1_Tong von ĐTPT" xfId="681" xr:uid="{00000000-0005-0000-0000-000025070000}"/>
    <cellStyle name="Dziesietny [0]_Invoices2001Slovakia_3. Tong hop DT huyen sin ho 2014 - Thoa" xfId="682" xr:uid="{00000000-0005-0000-0000-000026070000}"/>
    <cellStyle name="Dziesiętny [0]_Invoices2001Slovakia_BCQT NGAN SACH 2013" xfId="683" xr:uid="{00000000-0005-0000-0000-000027070000}"/>
    <cellStyle name="Dziesietny [0]_Invoices2001Slovakia_bieu tham khao du toan 2015" xfId="684" xr:uid="{00000000-0005-0000-0000-000028070000}"/>
    <cellStyle name="Dziesiętny [0]_Invoices2001Slovakia_bieu tham khao du toan 2015" xfId="685" xr:uid="{00000000-0005-0000-0000-000029070000}"/>
    <cellStyle name="Dziesietny [0]_Invoices2001Slovakia_bieu tong hop lai kh von 2011 gui phong TH-KTDN" xfId="686" xr:uid="{00000000-0005-0000-0000-00002A070000}"/>
    <cellStyle name="Dziesiętny [0]_Invoices2001Slovakia_bieu tong hop lai kh von 2011 gui phong TH-KTDN" xfId="687" xr:uid="{00000000-0005-0000-0000-00002B070000}"/>
    <cellStyle name="Dziesietny [0]_Invoices2001Slovakia_bieu tong hop lai kh von 2011 gui phong TH-KTDN 10" xfId="8513" xr:uid="{00000000-0005-0000-0000-00002C070000}"/>
    <cellStyle name="Dziesiętny [0]_Invoices2001Slovakia_bieu tong hop lai kh von 2011 gui phong TH-KTDN 10" xfId="8512" xr:uid="{00000000-0005-0000-0000-00002D070000}"/>
    <cellStyle name="Dziesietny [0]_Invoices2001Slovakia_bieu tong hop lai kh von 2011 gui phong TH-KTDN 11" xfId="8636" xr:uid="{00000000-0005-0000-0000-00002E070000}"/>
    <cellStyle name="Dziesiętny [0]_Invoices2001Slovakia_bieu tong hop lai kh von 2011 gui phong TH-KTDN 11" xfId="8635" xr:uid="{00000000-0005-0000-0000-00002F070000}"/>
    <cellStyle name="Dziesietny [0]_Invoices2001Slovakia_bieu tong hop lai kh von 2011 gui phong TH-KTDN 12" xfId="9348" xr:uid="{00000000-0005-0000-0000-000030070000}"/>
    <cellStyle name="Dziesiętny [0]_Invoices2001Slovakia_bieu tong hop lai kh von 2011 gui phong TH-KTDN 12" xfId="9349" xr:uid="{00000000-0005-0000-0000-000031070000}"/>
    <cellStyle name="Dziesietny [0]_Invoices2001Slovakia_bieu tong hop lai kh von 2011 gui phong TH-KTDN 13" xfId="10689" xr:uid="{00000000-0005-0000-0000-000032070000}"/>
    <cellStyle name="Dziesiętny [0]_Invoices2001Slovakia_bieu tong hop lai kh von 2011 gui phong TH-KTDN 13" xfId="10688" xr:uid="{00000000-0005-0000-0000-000033070000}"/>
    <cellStyle name="Dziesietny [0]_Invoices2001Slovakia_bieu tong hop lai kh von 2011 gui phong TH-KTDN 14" xfId="8970" xr:uid="{00000000-0005-0000-0000-000034070000}"/>
    <cellStyle name="Dziesiętny [0]_Invoices2001Slovakia_bieu tong hop lai kh von 2011 gui phong TH-KTDN 14" xfId="8971" xr:uid="{00000000-0005-0000-0000-000035070000}"/>
    <cellStyle name="Dziesietny [0]_Invoices2001Slovakia_bieu tong hop lai kh von 2011 gui phong TH-KTDN 15" xfId="11056" xr:uid="{00000000-0005-0000-0000-000036070000}"/>
    <cellStyle name="Dziesiętny [0]_Invoices2001Slovakia_bieu tong hop lai kh von 2011 gui phong TH-KTDN 15" xfId="11055" xr:uid="{00000000-0005-0000-0000-000037070000}"/>
    <cellStyle name="Dziesietny [0]_Invoices2001Slovakia_bieu tong hop lai kh von 2011 gui phong TH-KTDN 16" xfId="11448" xr:uid="{00000000-0005-0000-0000-000038070000}"/>
    <cellStyle name="Dziesiętny [0]_Invoices2001Slovakia_bieu tong hop lai kh von 2011 gui phong TH-KTDN 16" xfId="11447" xr:uid="{00000000-0005-0000-0000-000039070000}"/>
    <cellStyle name="Dziesietny [0]_Invoices2001Slovakia_bieu tong hop lai kh von 2011 gui phong TH-KTDN 17" xfId="11770" xr:uid="{00000000-0005-0000-0000-00003A070000}"/>
    <cellStyle name="Dziesiętny [0]_Invoices2001Slovakia_bieu tong hop lai kh von 2011 gui phong TH-KTDN 17" xfId="11769" xr:uid="{00000000-0005-0000-0000-00003B070000}"/>
    <cellStyle name="Dziesietny [0]_Invoices2001Slovakia_bieu tong hop lai kh von 2011 gui phong TH-KTDN 18" xfId="12085" xr:uid="{00000000-0005-0000-0000-00003C070000}"/>
    <cellStyle name="Dziesiętny [0]_Invoices2001Slovakia_bieu tong hop lai kh von 2011 gui phong TH-KTDN 18" xfId="12084" xr:uid="{00000000-0005-0000-0000-00003D070000}"/>
    <cellStyle name="Dziesietny [0]_Invoices2001Slovakia_bieu tong hop lai kh von 2011 gui phong TH-KTDN 19" xfId="12290" xr:uid="{00000000-0005-0000-0000-00003E070000}"/>
    <cellStyle name="Dziesiętny [0]_Invoices2001Slovakia_bieu tong hop lai kh von 2011 gui phong TH-KTDN 19" xfId="12289" xr:uid="{00000000-0005-0000-0000-00003F070000}"/>
    <cellStyle name="Dziesietny [0]_Invoices2001Slovakia_bieu tong hop lai kh von 2011 gui phong TH-KTDN 2" xfId="3710" xr:uid="{00000000-0005-0000-0000-000040070000}"/>
    <cellStyle name="Dziesiętny [0]_Invoices2001Slovakia_bieu tong hop lai kh von 2011 gui phong TH-KTDN 2" xfId="3711" xr:uid="{00000000-0005-0000-0000-000041070000}"/>
    <cellStyle name="Dziesietny [0]_Invoices2001Slovakia_bieu tong hop lai kh von 2011 gui phong TH-KTDN 20" xfId="12490" xr:uid="{00000000-0005-0000-0000-000042070000}"/>
    <cellStyle name="Dziesiętny [0]_Invoices2001Slovakia_bieu tong hop lai kh von 2011 gui phong TH-KTDN 20" xfId="12489" xr:uid="{00000000-0005-0000-0000-000043070000}"/>
    <cellStyle name="Dziesietny [0]_Invoices2001Slovakia_bieu tong hop lai kh von 2011 gui phong TH-KTDN 21" xfId="12613" xr:uid="{00000000-0005-0000-0000-000044070000}"/>
    <cellStyle name="Dziesiętny [0]_Invoices2001Slovakia_bieu tong hop lai kh von 2011 gui phong TH-KTDN 21" xfId="12612" xr:uid="{00000000-0005-0000-0000-000045070000}"/>
    <cellStyle name="Dziesietny [0]_Invoices2001Slovakia_bieu tong hop lai kh von 2011 gui phong TH-KTDN 22" xfId="12731" xr:uid="{00000000-0005-0000-0000-000046070000}"/>
    <cellStyle name="Dziesiętny [0]_Invoices2001Slovakia_bieu tong hop lai kh von 2011 gui phong TH-KTDN 22" xfId="12732" xr:uid="{00000000-0005-0000-0000-000047070000}"/>
    <cellStyle name="Dziesietny [0]_Invoices2001Slovakia_bieu tong hop lai kh von 2011 gui phong TH-KTDN 23" xfId="13418" xr:uid="{00000000-0005-0000-0000-000048070000}"/>
    <cellStyle name="Dziesiętny [0]_Invoices2001Slovakia_bieu tong hop lai kh von 2011 gui phong TH-KTDN 23" xfId="13417" xr:uid="{00000000-0005-0000-0000-000049070000}"/>
    <cellStyle name="Dziesietny [0]_Invoices2001Slovakia_bieu tong hop lai kh von 2011 gui phong TH-KTDN 3" xfId="4746" xr:uid="{00000000-0005-0000-0000-00004A070000}"/>
    <cellStyle name="Dziesiętny [0]_Invoices2001Slovakia_bieu tong hop lai kh von 2011 gui phong TH-KTDN 3" xfId="4744" xr:uid="{00000000-0005-0000-0000-00004B070000}"/>
    <cellStyle name="Dziesietny [0]_Invoices2001Slovakia_bieu tong hop lai kh von 2011 gui phong TH-KTDN 4" xfId="6256" xr:uid="{00000000-0005-0000-0000-00004C070000}"/>
    <cellStyle name="Dziesiętny [0]_Invoices2001Slovakia_bieu tong hop lai kh von 2011 gui phong TH-KTDN 4" xfId="6255" xr:uid="{00000000-0005-0000-0000-00004D070000}"/>
    <cellStyle name="Dziesietny [0]_Invoices2001Slovakia_bieu tong hop lai kh von 2011 gui phong TH-KTDN 5" xfId="5701" xr:uid="{00000000-0005-0000-0000-00004E070000}"/>
    <cellStyle name="Dziesiętny [0]_Invoices2001Slovakia_bieu tong hop lai kh von 2011 gui phong TH-KTDN 5" xfId="5699" xr:uid="{00000000-0005-0000-0000-00004F070000}"/>
    <cellStyle name="Dziesietny [0]_Invoices2001Slovakia_bieu tong hop lai kh von 2011 gui phong TH-KTDN 6" xfId="6751" xr:uid="{00000000-0005-0000-0000-000050070000}"/>
    <cellStyle name="Dziesiętny [0]_Invoices2001Slovakia_bieu tong hop lai kh von 2011 gui phong TH-KTDN 6" xfId="6752" xr:uid="{00000000-0005-0000-0000-000051070000}"/>
    <cellStyle name="Dziesietny [0]_Invoices2001Slovakia_bieu tong hop lai kh von 2011 gui phong TH-KTDN 7" xfId="7993" xr:uid="{00000000-0005-0000-0000-000052070000}"/>
    <cellStyle name="Dziesiętny [0]_Invoices2001Slovakia_bieu tong hop lai kh von 2011 gui phong TH-KTDN 7" xfId="7992" xr:uid="{00000000-0005-0000-0000-000053070000}"/>
    <cellStyle name="Dziesietny [0]_Invoices2001Slovakia_bieu tong hop lai kh von 2011 gui phong TH-KTDN 8" xfId="6438" xr:uid="{00000000-0005-0000-0000-000054070000}"/>
    <cellStyle name="Dziesiętny [0]_Invoices2001Slovakia_bieu tong hop lai kh von 2011 gui phong TH-KTDN 8" xfId="6439" xr:uid="{00000000-0005-0000-0000-000055070000}"/>
    <cellStyle name="Dziesietny [0]_Invoices2001Slovakia_bieu tong hop lai kh von 2011 gui phong TH-KTDN 9" xfId="8302" xr:uid="{00000000-0005-0000-0000-000056070000}"/>
    <cellStyle name="Dziesiętny [0]_Invoices2001Slovakia_bieu tong hop lai kh von 2011 gui phong TH-KTDN 9" xfId="8301" xr:uid="{00000000-0005-0000-0000-000057070000}"/>
    <cellStyle name="Dziesietny [0]_Invoices2001Slovakia_bieu tong hop lai kh von 2011 gui phong TH-KTDN_LD&amp;VL-XDGN B4" xfId="688" xr:uid="{00000000-0005-0000-0000-000058070000}"/>
    <cellStyle name="Dziesiętny [0]_Invoices2001Slovakia_bieu tong hop lai kh von 2011 gui phong TH-KTDN_LD&amp;VL-XDGN B4" xfId="689" xr:uid="{00000000-0005-0000-0000-000059070000}"/>
    <cellStyle name="Dziesietny [0]_Invoices2001Slovakia_bieu tong hop lai kh von 2011 gui phong TH-KTDN_LD&amp;VL-XDGN B4 10" xfId="8511" xr:uid="{00000000-0005-0000-0000-00005A070000}"/>
    <cellStyle name="Dziesiętny [0]_Invoices2001Slovakia_bieu tong hop lai kh von 2011 gui phong TH-KTDN_LD&amp;VL-XDGN B4 10" xfId="8510" xr:uid="{00000000-0005-0000-0000-00005B070000}"/>
    <cellStyle name="Dziesietny [0]_Invoices2001Slovakia_bieu tong hop lai kh von 2011 gui phong TH-KTDN_LD&amp;VL-XDGN B4 11" xfId="8634" xr:uid="{00000000-0005-0000-0000-00005C070000}"/>
    <cellStyle name="Dziesiętny [0]_Invoices2001Slovakia_bieu tong hop lai kh von 2011 gui phong TH-KTDN_LD&amp;VL-XDGN B4 11" xfId="8633" xr:uid="{00000000-0005-0000-0000-00005D070000}"/>
    <cellStyle name="Dziesietny [0]_Invoices2001Slovakia_bieu tong hop lai kh von 2011 gui phong TH-KTDN_LD&amp;VL-XDGN B4 12" xfId="9350" xr:uid="{00000000-0005-0000-0000-00005E070000}"/>
    <cellStyle name="Dziesiętny [0]_Invoices2001Slovakia_bieu tong hop lai kh von 2011 gui phong TH-KTDN_LD&amp;VL-XDGN B4 12" xfId="9351" xr:uid="{00000000-0005-0000-0000-00005F070000}"/>
    <cellStyle name="Dziesietny [0]_Invoices2001Slovakia_bieu tong hop lai kh von 2011 gui phong TH-KTDN_LD&amp;VL-XDGN B4 13" xfId="10687" xr:uid="{00000000-0005-0000-0000-000060070000}"/>
    <cellStyle name="Dziesiętny [0]_Invoices2001Slovakia_bieu tong hop lai kh von 2011 gui phong TH-KTDN_LD&amp;VL-XDGN B4 13" xfId="10686" xr:uid="{00000000-0005-0000-0000-000061070000}"/>
    <cellStyle name="Dziesietny [0]_Invoices2001Slovakia_bieu tong hop lai kh von 2011 gui phong TH-KTDN_LD&amp;VL-XDGN B4 14" xfId="8972" xr:uid="{00000000-0005-0000-0000-000062070000}"/>
    <cellStyle name="Dziesiętny [0]_Invoices2001Slovakia_bieu tong hop lai kh von 2011 gui phong TH-KTDN_LD&amp;VL-XDGN B4 14" xfId="8973" xr:uid="{00000000-0005-0000-0000-000063070000}"/>
    <cellStyle name="Dziesietny [0]_Invoices2001Slovakia_bieu tong hop lai kh von 2011 gui phong TH-KTDN_LD&amp;VL-XDGN B4 15" xfId="11054" xr:uid="{00000000-0005-0000-0000-000064070000}"/>
    <cellStyle name="Dziesiętny [0]_Invoices2001Slovakia_bieu tong hop lai kh von 2011 gui phong TH-KTDN_LD&amp;VL-XDGN B4 15" xfId="11053" xr:uid="{00000000-0005-0000-0000-000065070000}"/>
    <cellStyle name="Dziesietny [0]_Invoices2001Slovakia_bieu tong hop lai kh von 2011 gui phong TH-KTDN_LD&amp;VL-XDGN B4 16" xfId="11446" xr:uid="{00000000-0005-0000-0000-000066070000}"/>
    <cellStyle name="Dziesiętny [0]_Invoices2001Slovakia_bieu tong hop lai kh von 2011 gui phong TH-KTDN_LD&amp;VL-XDGN B4 16" xfId="11445" xr:uid="{00000000-0005-0000-0000-000067070000}"/>
    <cellStyle name="Dziesietny [0]_Invoices2001Slovakia_bieu tong hop lai kh von 2011 gui phong TH-KTDN_LD&amp;VL-XDGN B4 17" xfId="11768" xr:uid="{00000000-0005-0000-0000-000068070000}"/>
    <cellStyle name="Dziesiętny [0]_Invoices2001Slovakia_bieu tong hop lai kh von 2011 gui phong TH-KTDN_LD&amp;VL-XDGN B4 17" xfId="11767" xr:uid="{00000000-0005-0000-0000-000069070000}"/>
    <cellStyle name="Dziesietny [0]_Invoices2001Slovakia_bieu tong hop lai kh von 2011 gui phong TH-KTDN_LD&amp;VL-XDGN B4 18" xfId="12083" xr:uid="{00000000-0005-0000-0000-00006A070000}"/>
    <cellStyle name="Dziesiętny [0]_Invoices2001Slovakia_bieu tong hop lai kh von 2011 gui phong TH-KTDN_LD&amp;VL-XDGN B4 18" xfId="12082" xr:uid="{00000000-0005-0000-0000-00006B070000}"/>
    <cellStyle name="Dziesietny [0]_Invoices2001Slovakia_bieu tong hop lai kh von 2011 gui phong TH-KTDN_LD&amp;VL-XDGN B4 19" xfId="12288" xr:uid="{00000000-0005-0000-0000-00006C070000}"/>
    <cellStyle name="Dziesiętny [0]_Invoices2001Slovakia_bieu tong hop lai kh von 2011 gui phong TH-KTDN_LD&amp;VL-XDGN B4 19" xfId="12287" xr:uid="{00000000-0005-0000-0000-00006D070000}"/>
    <cellStyle name="Dziesietny [0]_Invoices2001Slovakia_bieu tong hop lai kh von 2011 gui phong TH-KTDN_LD&amp;VL-XDGN B4 2" xfId="3712" xr:uid="{00000000-0005-0000-0000-00006E070000}"/>
    <cellStyle name="Dziesiętny [0]_Invoices2001Slovakia_bieu tong hop lai kh von 2011 gui phong TH-KTDN_LD&amp;VL-XDGN B4 2" xfId="3713" xr:uid="{00000000-0005-0000-0000-00006F070000}"/>
    <cellStyle name="Dziesietny [0]_Invoices2001Slovakia_bieu tong hop lai kh von 2011 gui phong TH-KTDN_LD&amp;VL-XDGN B4 20" xfId="12488" xr:uid="{00000000-0005-0000-0000-000070070000}"/>
    <cellStyle name="Dziesiętny [0]_Invoices2001Slovakia_bieu tong hop lai kh von 2011 gui phong TH-KTDN_LD&amp;VL-XDGN B4 20" xfId="12487" xr:uid="{00000000-0005-0000-0000-000071070000}"/>
    <cellStyle name="Dziesietny [0]_Invoices2001Slovakia_bieu tong hop lai kh von 2011 gui phong TH-KTDN_LD&amp;VL-XDGN B4 21" xfId="12611" xr:uid="{00000000-0005-0000-0000-000072070000}"/>
    <cellStyle name="Dziesiętny [0]_Invoices2001Slovakia_bieu tong hop lai kh von 2011 gui phong TH-KTDN_LD&amp;VL-XDGN B4 21" xfId="12610" xr:uid="{00000000-0005-0000-0000-000073070000}"/>
    <cellStyle name="Dziesietny [0]_Invoices2001Slovakia_bieu tong hop lai kh von 2011 gui phong TH-KTDN_LD&amp;VL-XDGN B4 22" xfId="12733" xr:uid="{00000000-0005-0000-0000-000074070000}"/>
    <cellStyle name="Dziesiętny [0]_Invoices2001Slovakia_bieu tong hop lai kh von 2011 gui phong TH-KTDN_LD&amp;VL-XDGN B4 22" xfId="12734" xr:uid="{00000000-0005-0000-0000-000075070000}"/>
    <cellStyle name="Dziesietny [0]_Invoices2001Slovakia_bieu tong hop lai kh von 2011 gui phong TH-KTDN_LD&amp;VL-XDGN B4 23" xfId="13416" xr:uid="{00000000-0005-0000-0000-000076070000}"/>
    <cellStyle name="Dziesiętny [0]_Invoices2001Slovakia_bieu tong hop lai kh von 2011 gui phong TH-KTDN_LD&amp;VL-XDGN B4 23" xfId="13415" xr:uid="{00000000-0005-0000-0000-000077070000}"/>
    <cellStyle name="Dziesietny [0]_Invoices2001Slovakia_bieu tong hop lai kh von 2011 gui phong TH-KTDN_LD&amp;VL-XDGN B4 3" xfId="4741" xr:uid="{00000000-0005-0000-0000-000078070000}"/>
    <cellStyle name="Dziesiętny [0]_Invoices2001Slovakia_bieu tong hop lai kh von 2011 gui phong TH-KTDN_LD&amp;VL-XDGN B4 3" xfId="4739" xr:uid="{00000000-0005-0000-0000-000079070000}"/>
    <cellStyle name="Dziesietny [0]_Invoices2001Slovakia_bieu tong hop lai kh von 2011 gui phong TH-KTDN_LD&amp;VL-XDGN B4 4" xfId="6254" xr:uid="{00000000-0005-0000-0000-00007A070000}"/>
    <cellStyle name="Dziesiętny [0]_Invoices2001Slovakia_bieu tong hop lai kh von 2011 gui phong TH-KTDN_LD&amp;VL-XDGN B4 4" xfId="6253" xr:uid="{00000000-0005-0000-0000-00007B070000}"/>
    <cellStyle name="Dziesietny [0]_Invoices2001Slovakia_bieu tong hop lai kh von 2011 gui phong TH-KTDN_LD&amp;VL-XDGN B4 5" xfId="5697" xr:uid="{00000000-0005-0000-0000-00007C070000}"/>
    <cellStyle name="Dziesiętny [0]_Invoices2001Slovakia_bieu tong hop lai kh von 2011 gui phong TH-KTDN_LD&amp;VL-XDGN B4 5" xfId="5695" xr:uid="{00000000-0005-0000-0000-00007D070000}"/>
    <cellStyle name="Dziesietny [0]_Invoices2001Slovakia_bieu tong hop lai kh von 2011 gui phong TH-KTDN_LD&amp;VL-XDGN B4 6" xfId="6753" xr:uid="{00000000-0005-0000-0000-00007E070000}"/>
    <cellStyle name="Dziesiętny [0]_Invoices2001Slovakia_bieu tong hop lai kh von 2011 gui phong TH-KTDN_LD&amp;VL-XDGN B4 6" xfId="6754" xr:uid="{00000000-0005-0000-0000-00007F070000}"/>
    <cellStyle name="Dziesietny [0]_Invoices2001Slovakia_bieu tong hop lai kh von 2011 gui phong TH-KTDN_LD&amp;VL-XDGN B4 7" xfId="7991" xr:uid="{00000000-0005-0000-0000-000080070000}"/>
    <cellStyle name="Dziesiętny [0]_Invoices2001Slovakia_bieu tong hop lai kh von 2011 gui phong TH-KTDN_LD&amp;VL-XDGN B4 7" xfId="7990" xr:uid="{00000000-0005-0000-0000-000081070000}"/>
    <cellStyle name="Dziesietny [0]_Invoices2001Slovakia_bieu tong hop lai kh von 2011 gui phong TH-KTDN_LD&amp;VL-XDGN B4 8" xfId="6440" xr:uid="{00000000-0005-0000-0000-000082070000}"/>
    <cellStyle name="Dziesiętny [0]_Invoices2001Slovakia_bieu tong hop lai kh von 2011 gui phong TH-KTDN_LD&amp;VL-XDGN B4 8" xfId="6441" xr:uid="{00000000-0005-0000-0000-000083070000}"/>
    <cellStyle name="Dziesietny [0]_Invoices2001Slovakia_bieu tong hop lai kh von 2011 gui phong TH-KTDN_LD&amp;VL-XDGN B4 9" xfId="8300" xr:uid="{00000000-0005-0000-0000-000084070000}"/>
    <cellStyle name="Dziesiętny [0]_Invoices2001Slovakia_bieu tong hop lai kh von 2011 gui phong TH-KTDN_LD&amp;VL-XDGN B4 9" xfId="8299" xr:uid="{00000000-0005-0000-0000-000085070000}"/>
    <cellStyle name="Dziesietny [0]_Invoices2001Slovakia_BIỂU TỔNG HỢP LẦN CUỐI SỬA THEO NGHI QUYẾT SỐ 81" xfId="690" xr:uid="{00000000-0005-0000-0000-000086070000}"/>
    <cellStyle name="Dziesiętny [0]_Invoices2001Slovakia_Book1" xfId="691" xr:uid="{00000000-0005-0000-0000-000087070000}"/>
    <cellStyle name="Dziesietny [0]_Invoices2001Slovakia_Book1_1" xfId="692" xr:uid="{00000000-0005-0000-0000-000088070000}"/>
    <cellStyle name="Dziesiętny [0]_Invoices2001Slovakia_Book1_1" xfId="693" xr:uid="{00000000-0005-0000-0000-000089070000}"/>
    <cellStyle name="Dziesietny [0]_Invoices2001Slovakia_Book1_1_bieu ke hoach dau thau" xfId="694" xr:uid="{00000000-0005-0000-0000-00008A070000}"/>
    <cellStyle name="Dziesiętny [0]_Invoices2001Slovakia_Book1_1_bieu ke hoach dau thau" xfId="695" xr:uid="{00000000-0005-0000-0000-00008B070000}"/>
    <cellStyle name="Dziesietny [0]_Invoices2001Slovakia_Book1_1_bieu ke hoach dau thau truong mam non SKH" xfId="696" xr:uid="{00000000-0005-0000-0000-00008C070000}"/>
    <cellStyle name="Dziesiętny [0]_Invoices2001Slovakia_Book1_1_bieu ke hoach dau thau truong mam non SKH" xfId="697" xr:uid="{00000000-0005-0000-0000-00008D070000}"/>
    <cellStyle name="Dziesietny [0]_Invoices2001Slovakia_Book1_1_bieu tong hop lai kh von 2011 gui phong TH-KTDN" xfId="698" xr:uid="{00000000-0005-0000-0000-00008E070000}"/>
    <cellStyle name="Dziesiętny [0]_Invoices2001Slovakia_Book1_1_bieu tong hop lai kh von 2011 gui phong TH-KTDN" xfId="699" xr:uid="{00000000-0005-0000-0000-00008F070000}"/>
    <cellStyle name="Dziesietny [0]_Invoices2001Slovakia_Book1_1_bieu tong hop lai kh von 2011 gui phong TH-KTDN 10" xfId="8509" xr:uid="{00000000-0005-0000-0000-000090070000}"/>
    <cellStyle name="Dziesiętny [0]_Invoices2001Slovakia_Book1_1_bieu tong hop lai kh von 2011 gui phong TH-KTDN 10" xfId="8508" xr:uid="{00000000-0005-0000-0000-000091070000}"/>
    <cellStyle name="Dziesietny [0]_Invoices2001Slovakia_Book1_1_bieu tong hop lai kh von 2011 gui phong TH-KTDN 11" xfId="8632" xr:uid="{00000000-0005-0000-0000-000092070000}"/>
    <cellStyle name="Dziesiętny [0]_Invoices2001Slovakia_Book1_1_bieu tong hop lai kh von 2011 gui phong TH-KTDN 11" xfId="8631" xr:uid="{00000000-0005-0000-0000-000093070000}"/>
    <cellStyle name="Dziesietny [0]_Invoices2001Slovakia_Book1_1_bieu tong hop lai kh von 2011 gui phong TH-KTDN 12" xfId="9357" xr:uid="{00000000-0005-0000-0000-000094070000}"/>
    <cellStyle name="Dziesiętny [0]_Invoices2001Slovakia_Book1_1_bieu tong hop lai kh von 2011 gui phong TH-KTDN 12" xfId="9358" xr:uid="{00000000-0005-0000-0000-000095070000}"/>
    <cellStyle name="Dziesietny [0]_Invoices2001Slovakia_Book1_1_bieu tong hop lai kh von 2011 gui phong TH-KTDN 13" xfId="10677" xr:uid="{00000000-0005-0000-0000-000096070000}"/>
    <cellStyle name="Dziesiętny [0]_Invoices2001Slovakia_Book1_1_bieu tong hop lai kh von 2011 gui phong TH-KTDN 13" xfId="10676" xr:uid="{00000000-0005-0000-0000-000097070000}"/>
    <cellStyle name="Dziesietny [0]_Invoices2001Slovakia_Book1_1_bieu tong hop lai kh von 2011 gui phong TH-KTDN 14" xfId="8982" xr:uid="{00000000-0005-0000-0000-000098070000}"/>
    <cellStyle name="Dziesiętny [0]_Invoices2001Slovakia_Book1_1_bieu tong hop lai kh von 2011 gui phong TH-KTDN 14" xfId="8983" xr:uid="{00000000-0005-0000-0000-000099070000}"/>
    <cellStyle name="Dziesietny [0]_Invoices2001Slovakia_Book1_1_bieu tong hop lai kh von 2011 gui phong TH-KTDN 15" xfId="11044" xr:uid="{00000000-0005-0000-0000-00009A070000}"/>
    <cellStyle name="Dziesiętny [0]_Invoices2001Slovakia_Book1_1_bieu tong hop lai kh von 2011 gui phong TH-KTDN 15" xfId="11043" xr:uid="{00000000-0005-0000-0000-00009B070000}"/>
    <cellStyle name="Dziesietny [0]_Invoices2001Slovakia_Book1_1_bieu tong hop lai kh von 2011 gui phong TH-KTDN 16" xfId="11440" xr:uid="{00000000-0005-0000-0000-00009C070000}"/>
    <cellStyle name="Dziesiętny [0]_Invoices2001Slovakia_Book1_1_bieu tong hop lai kh von 2011 gui phong TH-KTDN 16" xfId="11439" xr:uid="{00000000-0005-0000-0000-00009D070000}"/>
    <cellStyle name="Dziesietny [0]_Invoices2001Slovakia_Book1_1_bieu tong hop lai kh von 2011 gui phong TH-KTDN 17" xfId="11761" xr:uid="{00000000-0005-0000-0000-00009E070000}"/>
    <cellStyle name="Dziesiętny [0]_Invoices2001Slovakia_Book1_1_bieu tong hop lai kh von 2011 gui phong TH-KTDN 17" xfId="11760" xr:uid="{00000000-0005-0000-0000-00009F070000}"/>
    <cellStyle name="Dziesietny [0]_Invoices2001Slovakia_Book1_1_bieu tong hop lai kh von 2011 gui phong TH-KTDN 18" xfId="12081" xr:uid="{00000000-0005-0000-0000-0000A0070000}"/>
    <cellStyle name="Dziesiętny [0]_Invoices2001Slovakia_Book1_1_bieu tong hop lai kh von 2011 gui phong TH-KTDN 18" xfId="12080" xr:uid="{00000000-0005-0000-0000-0000A1070000}"/>
    <cellStyle name="Dziesietny [0]_Invoices2001Slovakia_Book1_1_bieu tong hop lai kh von 2011 gui phong TH-KTDN 19" xfId="12286" xr:uid="{00000000-0005-0000-0000-0000A2070000}"/>
    <cellStyle name="Dziesiętny [0]_Invoices2001Slovakia_Book1_1_bieu tong hop lai kh von 2011 gui phong TH-KTDN 19" xfId="12285" xr:uid="{00000000-0005-0000-0000-0000A3070000}"/>
    <cellStyle name="Dziesietny [0]_Invoices2001Slovakia_Book1_1_bieu tong hop lai kh von 2011 gui phong TH-KTDN 2" xfId="3714" xr:uid="{00000000-0005-0000-0000-0000A4070000}"/>
    <cellStyle name="Dziesiętny [0]_Invoices2001Slovakia_Book1_1_bieu tong hop lai kh von 2011 gui phong TH-KTDN 2" xfId="3715" xr:uid="{00000000-0005-0000-0000-0000A5070000}"/>
    <cellStyle name="Dziesietny [0]_Invoices2001Slovakia_Book1_1_bieu tong hop lai kh von 2011 gui phong TH-KTDN 20" xfId="12486" xr:uid="{00000000-0005-0000-0000-0000A6070000}"/>
    <cellStyle name="Dziesiętny [0]_Invoices2001Slovakia_Book1_1_bieu tong hop lai kh von 2011 gui phong TH-KTDN 20" xfId="12485" xr:uid="{00000000-0005-0000-0000-0000A7070000}"/>
    <cellStyle name="Dziesietny [0]_Invoices2001Slovakia_Book1_1_bieu tong hop lai kh von 2011 gui phong TH-KTDN 21" xfId="12609" xr:uid="{00000000-0005-0000-0000-0000A8070000}"/>
    <cellStyle name="Dziesiętny [0]_Invoices2001Slovakia_Book1_1_bieu tong hop lai kh von 2011 gui phong TH-KTDN 21" xfId="12608" xr:uid="{00000000-0005-0000-0000-0000A9070000}"/>
    <cellStyle name="Dziesietny [0]_Invoices2001Slovakia_Book1_1_bieu tong hop lai kh von 2011 gui phong TH-KTDN 22" xfId="12735" xr:uid="{00000000-0005-0000-0000-0000AA070000}"/>
    <cellStyle name="Dziesiętny [0]_Invoices2001Slovakia_Book1_1_bieu tong hop lai kh von 2011 gui phong TH-KTDN 22" xfId="12736" xr:uid="{00000000-0005-0000-0000-0000AB070000}"/>
    <cellStyle name="Dziesietny [0]_Invoices2001Slovakia_Book1_1_bieu tong hop lai kh von 2011 gui phong TH-KTDN 23" xfId="13414" xr:uid="{00000000-0005-0000-0000-0000AC070000}"/>
    <cellStyle name="Dziesiętny [0]_Invoices2001Slovakia_Book1_1_bieu tong hop lai kh von 2011 gui phong TH-KTDN 23" xfId="13413" xr:uid="{00000000-0005-0000-0000-0000AD070000}"/>
    <cellStyle name="Dziesietny [0]_Invoices2001Slovakia_Book1_1_bieu tong hop lai kh von 2011 gui phong TH-KTDN 3" xfId="4731" xr:uid="{00000000-0005-0000-0000-0000AE070000}"/>
    <cellStyle name="Dziesiętny [0]_Invoices2001Slovakia_Book1_1_bieu tong hop lai kh von 2011 gui phong TH-KTDN 3" xfId="4729" xr:uid="{00000000-0005-0000-0000-0000AF070000}"/>
    <cellStyle name="Dziesietny [0]_Invoices2001Slovakia_Book1_1_bieu tong hop lai kh von 2011 gui phong TH-KTDN 4" xfId="6252" xr:uid="{00000000-0005-0000-0000-0000B0070000}"/>
    <cellStyle name="Dziesiętny [0]_Invoices2001Slovakia_Book1_1_bieu tong hop lai kh von 2011 gui phong TH-KTDN 4" xfId="6251" xr:uid="{00000000-0005-0000-0000-0000B1070000}"/>
    <cellStyle name="Dziesietny [0]_Invoices2001Slovakia_Book1_1_bieu tong hop lai kh von 2011 gui phong TH-KTDN 5" xfId="5685" xr:uid="{00000000-0005-0000-0000-0000B2070000}"/>
    <cellStyle name="Dziesiętny [0]_Invoices2001Slovakia_Book1_1_bieu tong hop lai kh von 2011 gui phong TH-KTDN 5" xfId="5682" xr:uid="{00000000-0005-0000-0000-0000B3070000}"/>
    <cellStyle name="Dziesietny [0]_Invoices2001Slovakia_Book1_1_bieu tong hop lai kh von 2011 gui phong TH-KTDN 6" xfId="6762" xr:uid="{00000000-0005-0000-0000-0000B4070000}"/>
    <cellStyle name="Dziesiętny [0]_Invoices2001Slovakia_Book1_1_bieu tong hop lai kh von 2011 gui phong TH-KTDN 6" xfId="6763" xr:uid="{00000000-0005-0000-0000-0000B5070000}"/>
    <cellStyle name="Dziesietny [0]_Invoices2001Slovakia_Book1_1_bieu tong hop lai kh von 2011 gui phong TH-KTDN 7" xfId="7985" xr:uid="{00000000-0005-0000-0000-0000B6070000}"/>
    <cellStyle name="Dziesiętny [0]_Invoices2001Slovakia_Book1_1_bieu tong hop lai kh von 2011 gui phong TH-KTDN 7" xfId="7984" xr:uid="{00000000-0005-0000-0000-0000B7070000}"/>
    <cellStyle name="Dziesietny [0]_Invoices2001Slovakia_Book1_1_bieu tong hop lai kh von 2011 gui phong TH-KTDN 8" xfId="6442" xr:uid="{00000000-0005-0000-0000-0000B8070000}"/>
    <cellStyle name="Dziesiętny [0]_Invoices2001Slovakia_Book1_1_bieu tong hop lai kh von 2011 gui phong TH-KTDN 8" xfId="6443" xr:uid="{00000000-0005-0000-0000-0000B9070000}"/>
    <cellStyle name="Dziesietny [0]_Invoices2001Slovakia_Book1_1_bieu tong hop lai kh von 2011 gui phong TH-KTDN 9" xfId="8298" xr:uid="{00000000-0005-0000-0000-0000BA070000}"/>
    <cellStyle name="Dziesiętny [0]_Invoices2001Slovakia_Book1_1_bieu tong hop lai kh von 2011 gui phong TH-KTDN 9" xfId="8297" xr:uid="{00000000-0005-0000-0000-0000BB070000}"/>
    <cellStyle name="Dziesietny [0]_Invoices2001Slovakia_Book1_1_bieu tong hop lai kh von 2011 gui phong TH-KTDN_LD&amp;VL-XDGN B4" xfId="700" xr:uid="{00000000-0005-0000-0000-0000BC070000}"/>
    <cellStyle name="Dziesiętny [0]_Invoices2001Slovakia_Book1_1_bieu tong hop lai kh von 2011 gui phong TH-KTDN_LD&amp;VL-XDGN B4" xfId="701" xr:uid="{00000000-0005-0000-0000-0000BD070000}"/>
    <cellStyle name="Dziesietny [0]_Invoices2001Slovakia_Book1_1_bieu tong hop lai kh von 2011 gui phong TH-KTDN_LD&amp;VL-XDGN B4 10" xfId="8507" xr:uid="{00000000-0005-0000-0000-0000BE070000}"/>
    <cellStyle name="Dziesiętny [0]_Invoices2001Slovakia_Book1_1_bieu tong hop lai kh von 2011 gui phong TH-KTDN_LD&amp;VL-XDGN B4 10" xfId="8506" xr:uid="{00000000-0005-0000-0000-0000BF070000}"/>
    <cellStyle name="Dziesietny [0]_Invoices2001Slovakia_Book1_1_bieu tong hop lai kh von 2011 gui phong TH-KTDN_LD&amp;VL-XDGN B4 11" xfId="8630" xr:uid="{00000000-0005-0000-0000-0000C0070000}"/>
    <cellStyle name="Dziesiętny [0]_Invoices2001Slovakia_Book1_1_bieu tong hop lai kh von 2011 gui phong TH-KTDN_LD&amp;VL-XDGN B4 11" xfId="8629" xr:uid="{00000000-0005-0000-0000-0000C1070000}"/>
    <cellStyle name="Dziesietny [0]_Invoices2001Slovakia_Book1_1_bieu tong hop lai kh von 2011 gui phong TH-KTDN_LD&amp;VL-XDGN B4 12" xfId="9359" xr:uid="{00000000-0005-0000-0000-0000C2070000}"/>
    <cellStyle name="Dziesiętny [0]_Invoices2001Slovakia_Book1_1_bieu tong hop lai kh von 2011 gui phong TH-KTDN_LD&amp;VL-XDGN B4 12" xfId="9360" xr:uid="{00000000-0005-0000-0000-0000C3070000}"/>
    <cellStyle name="Dziesietny [0]_Invoices2001Slovakia_Book1_1_bieu tong hop lai kh von 2011 gui phong TH-KTDN_LD&amp;VL-XDGN B4 13" xfId="10675" xr:uid="{00000000-0005-0000-0000-0000C4070000}"/>
    <cellStyle name="Dziesiętny [0]_Invoices2001Slovakia_Book1_1_bieu tong hop lai kh von 2011 gui phong TH-KTDN_LD&amp;VL-XDGN B4 13" xfId="10674" xr:uid="{00000000-0005-0000-0000-0000C5070000}"/>
    <cellStyle name="Dziesietny [0]_Invoices2001Slovakia_Book1_1_bieu tong hop lai kh von 2011 gui phong TH-KTDN_LD&amp;VL-XDGN B4 14" xfId="8984" xr:uid="{00000000-0005-0000-0000-0000C6070000}"/>
    <cellStyle name="Dziesiętny [0]_Invoices2001Slovakia_Book1_1_bieu tong hop lai kh von 2011 gui phong TH-KTDN_LD&amp;VL-XDGN B4 14" xfId="8985" xr:uid="{00000000-0005-0000-0000-0000C7070000}"/>
    <cellStyle name="Dziesietny [0]_Invoices2001Slovakia_Book1_1_bieu tong hop lai kh von 2011 gui phong TH-KTDN_LD&amp;VL-XDGN B4 15" xfId="11042" xr:uid="{00000000-0005-0000-0000-0000C8070000}"/>
    <cellStyle name="Dziesiętny [0]_Invoices2001Slovakia_Book1_1_bieu tong hop lai kh von 2011 gui phong TH-KTDN_LD&amp;VL-XDGN B4 15" xfId="11041" xr:uid="{00000000-0005-0000-0000-0000C9070000}"/>
    <cellStyle name="Dziesietny [0]_Invoices2001Slovakia_Book1_1_bieu tong hop lai kh von 2011 gui phong TH-KTDN_LD&amp;VL-XDGN B4 16" xfId="11438" xr:uid="{00000000-0005-0000-0000-0000CA070000}"/>
    <cellStyle name="Dziesiętny [0]_Invoices2001Slovakia_Book1_1_bieu tong hop lai kh von 2011 gui phong TH-KTDN_LD&amp;VL-XDGN B4 16" xfId="11437" xr:uid="{00000000-0005-0000-0000-0000CB070000}"/>
    <cellStyle name="Dziesietny [0]_Invoices2001Slovakia_Book1_1_bieu tong hop lai kh von 2011 gui phong TH-KTDN_LD&amp;VL-XDGN B4 17" xfId="11759" xr:uid="{00000000-0005-0000-0000-0000CC070000}"/>
    <cellStyle name="Dziesiętny [0]_Invoices2001Slovakia_Book1_1_bieu tong hop lai kh von 2011 gui phong TH-KTDN_LD&amp;VL-XDGN B4 17" xfId="11758" xr:uid="{00000000-0005-0000-0000-0000CD070000}"/>
    <cellStyle name="Dziesietny [0]_Invoices2001Slovakia_Book1_1_bieu tong hop lai kh von 2011 gui phong TH-KTDN_LD&amp;VL-XDGN B4 18" xfId="12079" xr:uid="{00000000-0005-0000-0000-0000CE070000}"/>
    <cellStyle name="Dziesiętny [0]_Invoices2001Slovakia_Book1_1_bieu tong hop lai kh von 2011 gui phong TH-KTDN_LD&amp;VL-XDGN B4 18" xfId="12078" xr:uid="{00000000-0005-0000-0000-0000CF070000}"/>
    <cellStyle name="Dziesietny [0]_Invoices2001Slovakia_Book1_1_bieu tong hop lai kh von 2011 gui phong TH-KTDN_LD&amp;VL-XDGN B4 19" xfId="12284" xr:uid="{00000000-0005-0000-0000-0000D0070000}"/>
    <cellStyle name="Dziesiętny [0]_Invoices2001Slovakia_Book1_1_bieu tong hop lai kh von 2011 gui phong TH-KTDN_LD&amp;VL-XDGN B4 19" xfId="12283" xr:uid="{00000000-0005-0000-0000-0000D1070000}"/>
    <cellStyle name="Dziesietny [0]_Invoices2001Slovakia_Book1_1_bieu tong hop lai kh von 2011 gui phong TH-KTDN_LD&amp;VL-XDGN B4 2" xfId="3716" xr:uid="{00000000-0005-0000-0000-0000D2070000}"/>
    <cellStyle name="Dziesiętny [0]_Invoices2001Slovakia_Book1_1_bieu tong hop lai kh von 2011 gui phong TH-KTDN_LD&amp;VL-XDGN B4 2" xfId="3717" xr:uid="{00000000-0005-0000-0000-0000D3070000}"/>
    <cellStyle name="Dziesietny [0]_Invoices2001Slovakia_Book1_1_bieu tong hop lai kh von 2011 gui phong TH-KTDN_LD&amp;VL-XDGN B4 20" xfId="12484" xr:uid="{00000000-0005-0000-0000-0000D4070000}"/>
    <cellStyle name="Dziesiętny [0]_Invoices2001Slovakia_Book1_1_bieu tong hop lai kh von 2011 gui phong TH-KTDN_LD&amp;VL-XDGN B4 20" xfId="12483" xr:uid="{00000000-0005-0000-0000-0000D5070000}"/>
    <cellStyle name="Dziesietny [0]_Invoices2001Slovakia_Book1_1_bieu tong hop lai kh von 2011 gui phong TH-KTDN_LD&amp;VL-XDGN B4 21" xfId="12607" xr:uid="{00000000-0005-0000-0000-0000D6070000}"/>
    <cellStyle name="Dziesiętny [0]_Invoices2001Slovakia_Book1_1_bieu tong hop lai kh von 2011 gui phong TH-KTDN_LD&amp;VL-XDGN B4 21" xfId="12606" xr:uid="{00000000-0005-0000-0000-0000D7070000}"/>
    <cellStyle name="Dziesietny [0]_Invoices2001Slovakia_Book1_1_bieu tong hop lai kh von 2011 gui phong TH-KTDN_LD&amp;VL-XDGN B4 22" xfId="12737" xr:uid="{00000000-0005-0000-0000-0000D8070000}"/>
    <cellStyle name="Dziesiętny [0]_Invoices2001Slovakia_Book1_1_bieu tong hop lai kh von 2011 gui phong TH-KTDN_LD&amp;VL-XDGN B4 22" xfId="12738" xr:uid="{00000000-0005-0000-0000-0000D9070000}"/>
    <cellStyle name="Dziesietny [0]_Invoices2001Slovakia_Book1_1_bieu tong hop lai kh von 2011 gui phong TH-KTDN_LD&amp;VL-XDGN B4 23" xfId="13412" xr:uid="{00000000-0005-0000-0000-0000DA070000}"/>
    <cellStyle name="Dziesiętny [0]_Invoices2001Slovakia_Book1_1_bieu tong hop lai kh von 2011 gui phong TH-KTDN_LD&amp;VL-XDGN B4 23" xfId="13411" xr:uid="{00000000-0005-0000-0000-0000DB070000}"/>
    <cellStyle name="Dziesietny [0]_Invoices2001Slovakia_Book1_1_bieu tong hop lai kh von 2011 gui phong TH-KTDN_LD&amp;VL-XDGN B4 3" xfId="4727" xr:uid="{00000000-0005-0000-0000-0000DC070000}"/>
    <cellStyle name="Dziesiętny [0]_Invoices2001Slovakia_Book1_1_bieu tong hop lai kh von 2011 gui phong TH-KTDN_LD&amp;VL-XDGN B4 3" xfId="4725" xr:uid="{00000000-0005-0000-0000-0000DD070000}"/>
    <cellStyle name="Dziesietny [0]_Invoices2001Slovakia_Book1_1_bieu tong hop lai kh von 2011 gui phong TH-KTDN_LD&amp;VL-XDGN B4 4" xfId="6250" xr:uid="{00000000-0005-0000-0000-0000DE070000}"/>
    <cellStyle name="Dziesiętny [0]_Invoices2001Slovakia_Book1_1_bieu tong hop lai kh von 2011 gui phong TH-KTDN_LD&amp;VL-XDGN B4 4" xfId="6249" xr:uid="{00000000-0005-0000-0000-0000DF070000}"/>
    <cellStyle name="Dziesietny [0]_Invoices2001Slovakia_Book1_1_bieu tong hop lai kh von 2011 gui phong TH-KTDN_LD&amp;VL-XDGN B4 5" xfId="5681" xr:uid="{00000000-0005-0000-0000-0000E0070000}"/>
    <cellStyle name="Dziesiętny [0]_Invoices2001Slovakia_Book1_1_bieu tong hop lai kh von 2011 gui phong TH-KTDN_LD&amp;VL-XDGN B4 5" xfId="5680" xr:uid="{00000000-0005-0000-0000-0000E1070000}"/>
    <cellStyle name="Dziesietny [0]_Invoices2001Slovakia_Book1_1_bieu tong hop lai kh von 2011 gui phong TH-KTDN_LD&amp;VL-XDGN B4 6" xfId="6764" xr:uid="{00000000-0005-0000-0000-0000E2070000}"/>
    <cellStyle name="Dziesiętny [0]_Invoices2001Slovakia_Book1_1_bieu tong hop lai kh von 2011 gui phong TH-KTDN_LD&amp;VL-XDGN B4 6" xfId="6765" xr:uid="{00000000-0005-0000-0000-0000E3070000}"/>
    <cellStyle name="Dziesietny [0]_Invoices2001Slovakia_Book1_1_bieu tong hop lai kh von 2011 gui phong TH-KTDN_LD&amp;VL-XDGN B4 7" xfId="7983" xr:uid="{00000000-0005-0000-0000-0000E4070000}"/>
    <cellStyle name="Dziesiętny [0]_Invoices2001Slovakia_Book1_1_bieu tong hop lai kh von 2011 gui phong TH-KTDN_LD&amp;VL-XDGN B4 7" xfId="7982" xr:uid="{00000000-0005-0000-0000-0000E5070000}"/>
    <cellStyle name="Dziesietny [0]_Invoices2001Slovakia_Book1_1_bieu tong hop lai kh von 2011 gui phong TH-KTDN_LD&amp;VL-XDGN B4 8" xfId="6444" xr:uid="{00000000-0005-0000-0000-0000E6070000}"/>
    <cellStyle name="Dziesiętny [0]_Invoices2001Slovakia_Book1_1_bieu tong hop lai kh von 2011 gui phong TH-KTDN_LD&amp;VL-XDGN B4 8" xfId="6445" xr:uid="{00000000-0005-0000-0000-0000E7070000}"/>
    <cellStyle name="Dziesietny [0]_Invoices2001Slovakia_Book1_1_bieu tong hop lai kh von 2011 gui phong TH-KTDN_LD&amp;VL-XDGN B4 9" xfId="8296" xr:uid="{00000000-0005-0000-0000-0000E8070000}"/>
    <cellStyle name="Dziesiętny [0]_Invoices2001Slovakia_Book1_1_bieu tong hop lai kh von 2011 gui phong TH-KTDN_LD&amp;VL-XDGN B4 9" xfId="8295" xr:uid="{00000000-0005-0000-0000-0000E9070000}"/>
    <cellStyle name="Dziesietny [0]_Invoices2001Slovakia_Book1_1_Book1" xfId="702" xr:uid="{00000000-0005-0000-0000-0000EA070000}"/>
    <cellStyle name="Dziesiętny [0]_Invoices2001Slovakia_Book1_1_Book1" xfId="703" xr:uid="{00000000-0005-0000-0000-0000EB070000}"/>
    <cellStyle name="Dziesietny [0]_Invoices2001Slovakia_Book1_1_Book1 10" xfId="8505" xr:uid="{00000000-0005-0000-0000-0000EC070000}"/>
    <cellStyle name="Dziesiętny [0]_Invoices2001Slovakia_Book1_1_Book1 10" xfId="8504" xr:uid="{00000000-0005-0000-0000-0000ED070000}"/>
    <cellStyle name="Dziesietny [0]_Invoices2001Slovakia_Book1_1_Book1 11" xfId="8628" xr:uid="{00000000-0005-0000-0000-0000EE070000}"/>
    <cellStyle name="Dziesiętny [0]_Invoices2001Slovakia_Book1_1_Book1 11" xfId="8627" xr:uid="{00000000-0005-0000-0000-0000EF070000}"/>
    <cellStyle name="Dziesietny [0]_Invoices2001Slovakia_Book1_1_Book1 12" xfId="9361" xr:uid="{00000000-0005-0000-0000-0000F0070000}"/>
    <cellStyle name="Dziesiętny [0]_Invoices2001Slovakia_Book1_1_Book1 12" xfId="9362" xr:uid="{00000000-0005-0000-0000-0000F1070000}"/>
    <cellStyle name="Dziesietny [0]_Invoices2001Slovakia_Book1_1_Book1 13" xfId="10673" xr:uid="{00000000-0005-0000-0000-0000F2070000}"/>
    <cellStyle name="Dziesiętny [0]_Invoices2001Slovakia_Book1_1_Book1 13" xfId="10672" xr:uid="{00000000-0005-0000-0000-0000F3070000}"/>
    <cellStyle name="Dziesietny [0]_Invoices2001Slovakia_Book1_1_Book1 14" xfId="8986" xr:uid="{00000000-0005-0000-0000-0000F4070000}"/>
    <cellStyle name="Dziesiętny [0]_Invoices2001Slovakia_Book1_1_Book1 14" xfId="8987" xr:uid="{00000000-0005-0000-0000-0000F5070000}"/>
    <cellStyle name="Dziesietny [0]_Invoices2001Slovakia_Book1_1_Book1 15" xfId="11040" xr:uid="{00000000-0005-0000-0000-0000F6070000}"/>
    <cellStyle name="Dziesiętny [0]_Invoices2001Slovakia_Book1_1_Book1 15" xfId="11039" xr:uid="{00000000-0005-0000-0000-0000F7070000}"/>
    <cellStyle name="Dziesietny [0]_Invoices2001Slovakia_Book1_1_Book1 16" xfId="11436" xr:uid="{00000000-0005-0000-0000-0000F8070000}"/>
    <cellStyle name="Dziesiętny [0]_Invoices2001Slovakia_Book1_1_Book1 16" xfId="11435" xr:uid="{00000000-0005-0000-0000-0000F9070000}"/>
    <cellStyle name="Dziesietny [0]_Invoices2001Slovakia_Book1_1_Book1 17" xfId="11757" xr:uid="{00000000-0005-0000-0000-0000FA070000}"/>
    <cellStyle name="Dziesiętny [0]_Invoices2001Slovakia_Book1_1_Book1 17" xfId="11756" xr:uid="{00000000-0005-0000-0000-0000FB070000}"/>
    <cellStyle name="Dziesietny [0]_Invoices2001Slovakia_Book1_1_Book1 18" xfId="12077" xr:uid="{00000000-0005-0000-0000-0000FC070000}"/>
    <cellStyle name="Dziesiętny [0]_Invoices2001Slovakia_Book1_1_Book1 18" xfId="12076" xr:uid="{00000000-0005-0000-0000-0000FD070000}"/>
    <cellStyle name="Dziesietny [0]_Invoices2001Slovakia_Book1_1_Book1 19" xfId="12282" xr:uid="{00000000-0005-0000-0000-0000FE070000}"/>
    <cellStyle name="Dziesiętny [0]_Invoices2001Slovakia_Book1_1_Book1 19" xfId="12281" xr:uid="{00000000-0005-0000-0000-0000FF070000}"/>
    <cellStyle name="Dziesietny [0]_Invoices2001Slovakia_Book1_1_Book1 2" xfId="3718" xr:uid="{00000000-0005-0000-0000-000000080000}"/>
    <cellStyle name="Dziesiętny [0]_Invoices2001Slovakia_Book1_1_Book1 2" xfId="3719" xr:uid="{00000000-0005-0000-0000-000001080000}"/>
    <cellStyle name="Dziesietny [0]_Invoices2001Slovakia_Book1_1_Book1 20" xfId="12482" xr:uid="{00000000-0005-0000-0000-000002080000}"/>
    <cellStyle name="Dziesiętny [0]_Invoices2001Slovakia_Book1_1_Book1 20" xfId="12481" xr:uid="{00000000-0005-0000-0000-000003080000}"/>
    <cellStyle name="Dziesietny [0]_Invoices2001Slovakia_Book1_1_Book1 21" xfId="12605" xr:uid="{00000000-0005-0000-0000-000004080000}"/>
    <cellStyle name="Dziesiętny [0]_Invoices2001Slovakia_Book1_1_Book1 21" xfId="12604" xr:uid="{00000000-0005-0000-0000-000005080000}"/>
    <cellStyle name="Dziesietny [0]_Invoices2001Slovakia_Book1_1_Book1 22" xfId="12739" xr:uid="{00000000-0005-0000-0000-000006080000}"/>
    <cellStyle name="Dziesiętny [0]_Invoices2001Slovakia_Book1_1_Book1 22" xfId="12740" xr:uid="{00000000-0005-0000-0000-000007080000}"/>
    <cellStyle name="Dziesietny [0]_Invoices2001Slovakia_Book1_1_Book1 23" xfId="13410" xr:uid="{00000000-0005-0000-0000-000008080000}"/>
    <cellStyle name="Dziesiętny [0]_Invoices2001Slovakia_Book1_1_Book1 23" xfId="13409" xr:uid="{00000000-0005-0000-0000-000009080000}"/>
    <cellStyle name="Dziesietny [0]_Invoices2001Slovakia_Book1_1_Book1 3" xfId="4723" xr:uid="{00000000-0005-0000-0000-00000A080000}"/>
    <cellStyle name="Dziesiętny [0]_Invoices2001Slovakia_Book1_1_Book1 3" xfId="4721" xr:uid="{00000000-0005-0000-0000-00000B080000}"/>
    <cellStyle name="Dziesietny [0]_Invoices2001Slovakia_Book1_1_Book1 4" xfId="6248" xr:uid="{00000000-0005-0000-0000-00000C080000}"/>
    <cellStyle name="Dziesiętny [0]_Invoices2001Slovakia_Book1_1_Book1 4" xfId="6247" xr:uid="{00000000-0005-0000-0000-00000D080000}"/>
    <cellStyle name="Dziesietny [0]_Invoices2001Slovakia_Book1_1_Book1 5" xfId="5677" xr:uid="{00000000-0005-0000-0000-00000E080000}"/>
    <cellStyle name="Dziesiętny [0]_Invoices2001Slovakia_Book1_1_Book1 5" xfId="5675" xr:uid="{00000000-0005-0000-0000-00000F080000}"/>
    <cellStyle name="Dziesietny [0]_Invoices2001Slovakia_Book1_1_Book1 6" xfId="6766" xr:uid="{00000000-0005-0000-0000-000010080000}"/>
    <cellStyle name="Dziesiętny [0]_Invoices2001Slovakia_Book1_1_Book1 6" xfId="6767" xr:uid="{00000000-0005-0000-0000-000011080000}"/>
    <cellStyle name="Dziesietny [0]_Invoices2001Slovakia_Book1_1_Book1 7" xfId="7981" xr:uid="{00000000-0005-0000-0000-000012080000}"/>
    <cellStyle name="Dziesiętny [0]_Invoices2001Slovakia_Book1_1_Book1 7" xfId="7980" xr:uid="{00000000-0005-0000-0000-000013080000}"/>
    <cellStyle name="Dziesietny [0]_Invoices2001Slovakia_Book1_1_Book1 8" xfId="6446" xr:uid="{00000000-0005-0000-0000-000014080000}"/>
    <cellStyle name="Dziesiętny [0]_Invoices2001Slovakia_Book1_1_Book1 8" xfId="6447" xr:uid="{00000000-0005-0000-0000-000015080000}"/>
    <cellStyle name="Dziesietny [0]_Invoices2001Slovakia_Book1_1_Book1 9" xfId="8294" xr:uid="{00000000-0005-0000-0000-000016080000}"/>
    <cellStyle name="Dziesiętny [0]_Invoices2001Slovakia_Book1_1_Book1 9" xfId="8293" xr:uid="{00000000-0005-0000-0000-000017080000}"/>
    <cellStyle name="Dziesietny [0]_Invoices2001Slovakia_Book1_1_Book1_1" xfId="704" xr:uid="{00000000-0005-0000-0000-000018080000}"/>
    <cellStyle name="Dziesiętny [0]_Invoices2001Slovakia_Book1_1_Book1_1" xfId="705" xr:uid="{00000000-0005-0000-0000-000019080000}"/>
    <cellStyle name="Dziesietny [0]_Invoices2001Slovakia_Book1_1_Book1_1_Ke hoach 2010 (theo doi 11-8-2010)" xfId="706" xr:uid="{00000000-0005-0000-0000-00001A080000}"/>
    <cellStyle name="Dziesiętny [0]_Invoices2001Slovakia_Book1_1_Book1_1_Ke hoach 2010 (theo doi 11-8-2010)" xfId="707" xr:uid="{00000000-0005-0000-0000-00001B080000}"/>
    <cellStyle name="Dziesietny [0]_Invoices2001Slovakia_Book1_1_Book1_1_Ke hoach 2010 (theo doi 11-8-2010) 10" xfId="8503" xr:uid="{00000000-0005-0000-0000-00001C080000}"/>
    <cellStyle name="Dziesiętny [0]_Invoices2001Slovakia_Book1_1_Book1_1_Ke hoach 2010 (theo doi 11-8-2010) 10" xfId="8502" xr:uid="{00000000-0005-0000-0000-00001D080000}"/>
    <cellStyle name="Dziesietny [0]_Invoices2001Slovakia_Book1_1_Book1_1_Ke hoach 2010 (theo doi 11-8-2010) 11" xfId="8626" xr:uid="{00000000-0005-0000-0000-00001E080000}"/>
    <cellStyle name="Dziesiętny [0]_Invoices2001Slovakia_Book1_1_Book1_1_Ke hoach 2010 (theo doi 11-8-2010) 11" xfId="8625" xr:uid="{00000000-0005-0000-0000-00001F080000}"/>
    <cellStyle name="Dziesietny [0]_Invoices2001Slovakia_Book1_1_Book1_1_Ke hoach 2010 (theo doi 11-8-2010) 12" xfId="9365" xr:uid="{00000000-0005-0000-0000-000020080000}"/>
    <cellStyle name="Dziesiętny [0]_Invoices2001Slovakia_Book1_1_Book1_1_Ke hoach 2010 (theo doi 11-8-2010) 12" xfId="9366" xr:uid="{00000000-0005-0000-0000-000021080000}"/>
    <cellStyle name="Dziesietny [0]_Invoices2001Slovakia_Book1_1_Book1_1_Ke hoach 2010 (theo doi 11-8-2010) 13" xfId="10670" xr:uid="{00000000-0005-0000-0000-000022080000}"/>
    <cellStyle name="Dziesiętny [0]_Invoices2001Slovakia_Book1_1_Book1_1_Ke hoach 2010 (theo doi 11-8-2010) 13" xfId="10669" xr:uid="{00000000-0005-0000-0000-000023080000}"/>
    <cellStyle name="Dziesietny [0]_Invoices2001Slovakia_Book1_1_Book1_1_Ke hoach 2010 (theo doi 11-8-2010) 14" xfId="8989" xr:uid="{00000000-0005-0000-0000-000024080000}"/>
    <cellStyle name="Dziesiętny [0]_Invoices2001Slovakia_Book1_1_Book1_1_Ke hoach 2010 (theo doi 11-8-2010) 14" xfId="8990" xr:uid="{00000000-0005-0000-0000-000025080000}"/>
    <cellStyle name="Dziesietny [0]_Invoices2001Slovakia_Book1_1_Book1_1_Ke hoach 2010 (theo doi 11-8-2010) 15" xfId="11036" xr:uid="{00000000-0005-0000-0000-000026080000}"/>
    <cellStyle name="Dziesiętny [0]_Invoices2001Slovakia_Book1_1_Book1_1_Ke hoach 2010 (theo doi 11-8-2010) 15" xfId="11035" xr:uid="{00000000-0005-0000-0000-000027080000}"/>
    <cellStyle name="Dziesietny [0]_Invoices2001Slovakia_Book1_1_Book1_1_Ke hoach 2010 (theo doi 11-8-2010) 16" xfId="11434" xr:uid="{00000000-0005-0000-0000-000028080000}"/>
    <cellStyle name="Dziesiętny [0]_Invoices2001Slovakia_Book1_1_Book1_1_Ke hoach 2010 (theo doi 11-8-2010) 16" xfId="11433" xr:uid="{00000000-0005-0000-0000-000029080000}"/>
    <cellStyle name="Dziesietny [0]_Invoices2001Slovakia_Book1_1_Book1_1_Ke hoach 2010 (theo doi 11-8-2010) 17" xfId="11755" xr:uid="{00000000-0005-0000-0000-00002A080000}"/>
    <cellStyle name="Dziesiętny [0]_Invoices2001Slovakia_Book1_1_Book1_1_Ke hoach 2010 (theo doi 11-8-2010) 17" xfId="11754" xr:uid="{00000000-0005-0000-0000-00002B080000}"/>
    <cellStyle name="Dziesietny [0]_Invoices2001Slovakia_Book1_1_Book1_1_Ke hoach 2010 (theo doi 11-8-2010) 18" xfId="12075" xr:uid="{00000000-0005-0000-0000-00002C080000}"/>
    <cellStyle name="Dziesiętny [0]_Invoices2001Slovakia_Book1_1_Book1_1_Ke hoach 2010 (theo doi 11-8-2010) 18" xfId="12074" xr:uid="{00000000-0005-0000-0000-00002D080000}"/>
    <cellStyle name="Dziesietny [0]_Invoices2001Slovakia_Book1_1_Book1_1_Ke hoach 2010 (theo doi 11-8-2010) 19" xfId="12280" xr:uid="{00000000-0005-0000-0000-00002E080000}"/>
    <cellStyle name="Dziesiętny [0]_Invoices2001Slovakia_Book1_1_Book1_1_Ke hoach 2010 (theo doi 11-8-2010) 19" xfId="12279" xr:uid="{00000000-0005-0000-0000-00002F080000}"/>
    <cellStyle name="Dziesietny [0]_Invoices2001Slovakia_Book1_1_Book1_1_Ke hoach 2010 (theo doi 11-8-2010) 2" xfId="3720" xr:uid="{00000000-0005-0000-0000-000030080000}"/>
    <cellStyle name="Dziesiętny [0]_Invoices2001Slovakia_Book1_1_Book1_1_Ke hoach 2010 (theo doi 11-8-2010) 2" xfId="3721" xr:uid="{00000000-0005-0000-0000-000031080000}"/>
    <cellStyle name="Dziesietny [0]_Invoices2001Slovakia_Book1_1_Book1_1_Ke hoach 2010 (theo doi 11-8-2010) 20" xfId="12480" xr:uid="{00000000-0005-0000-0000-000032080000}"/>
    <cellStyle name="Dziesiętny [0]_Invoices2001Slovakia_Book1_1_Book1_1_Ke hoach 2010 (theo doi 11-8-2010) 20" xfId="12479" xr:uid="{00000000-0005-0000-0000-000033080000}"/>
    <cellStyle name="Dziesietny [0]_Invoices2001Slovakia_Book1_1_Book1_1_Ke hoach 2010 (theo doi 11-8-2010) 21" xfId="12603" xr:uid="{00000000-0005-0000-0000-000034080000}"/>
    <cellStyle name="Dziesiętny [0]_Invoices2001Slovakia_Book1_1_Book1_1_Ke hoach 2010 (theo doi 11-8-2010) 21" xfId="12602" xr:uid="{00000000-0005-0000-0000-000035080000}"/>
    <cellStyle name="Dziesietny [0]_Invoices2001Slovakia_Book1_1_Book1_1_Ke hoach 2010 (theo doi 11-8-2010) 22" xfId="12741" xr:uid="{00000000-0005-0000-0000-000036080000}"/>
    <cellStyle name="Dziesiętny [0]_Invoices2001Slovakia_Book1_1_Book1_1_Ke hoach 2010 (theo doi 11-8-2010) 22" xfId="12742" xr:uid="{00000000-0005-0000-0000-000037080000}"/>
    <cellStyle name="Dziesietny [0]_Invoices2001Slovakia_Book1_1_Book1_1_Ke hoach 2010 (theo doi 11-8-2010) 23" xfId="13408" xr:uid="{00000000-0005-0000-0000-000038080000}"/>
    <cellStyle name="Dziesiętny [0]_Invoices2001Slovakia_Book1_1_Book1_1_Ke hoach 2010 (theo doi 11-8-2010) 23" xfId="13407" xr:uid="{00000000-0005-0000-0000-000039080000}"/>
    <cellStyle name="Dziesietny [0]_Invoices2001Slovakia_Book1_1_Book1_1_Ke hoach 2010 (theo doi 11-8-2010) 3" xfId="4716" xr:uid="{00000000-0005-0000-0000-00003A080000}"/>
    <cellStyle name="Dziesiętny [0]_Invoices2001Slovakia_Book1_1_Book1_1_Ke hoach 2010 (theo doi 11-8-2010) 3" xfId="4714" xr:uid="{00000000-0005-0000-0000-00003B080000}"/>
    <cellStyle name="Dziesietny [0]_Invoices2001Slovakia_Book1_1_Book1_1_Ke hoach 2010 (theo doi 11-8-2010) 4" xfId="6246" xr:uid="{00000000-0005-0000-0000-00003C080000}"/>
    <cellStyle name="Dziesiętny [0]_Invoices2001Slovakia_Book1_1_Book1_1_Ke hoach 2010 (theo doi 11-8-2010) 4" xfId="6245" xr:uid="{00000000-0005-0000-0000-00003D080000}"/>
    <cellStyle name="Dziesietny [0]_Invoices2001Slovakia_Book1_1_Book1_1_Ke hoach 2010 (theo doi 11-8-2010) 5" xfId="5674" xr:uid="{00000000-0005-0000-0000-00003E080000}"/>
    <cellStyle name="Dziesiętny [0]_Invoices2001Slovakia_Book1_1_Book1_1_Ke hoach 2010 (theo doi 11-8-2010) 5" xfId="5673" xr:uid="{00000000-0005-0000-0000-00003F080000}"/>
    <cellStyle name="Dziesietny [0]_Invoices2001Slovakia_Book1_1_Book1_1_Ke hoach 2010 (theo doi 11-8-2010) 6" xfId="6768" xr:uid="{00000000-0005-0000-0000-000040080000}"/>
    <cellStyle name="Dziesiętny [0]_Invoices2001Slovakia_Book1_1_Book1_1_Ke hoach 2010 (theo doi 11-8-2010) 6" xfId="6769" xr:uid="{00000000-0005-0000-0000-000041080000}"/>
    <cellStyle name="Dziesietny [0]_Invoices2001Slovakia_Book1_1_Book1_1_Ke hoach 2010 (theo doi 11-8-2010) 7" xfId="7979" xr:uid="{00000000-0005-0000-0000-000042080000}"/>
    <cellStyle name="Dziesiętny [0]_Invoices2001Slovakia_Book1_1_Book1_1_Ke hoach 2010 (theo doi 11-8-2010) 7" xfId="7978" xr:uid="{00000000-0005-0000-0000-000043080000}"/>
    <cellStyle name="Dziesietny [0]_Invoices2001Slovakia_Book1_1_Book1_1_Ke hoach 2010 (theo doi 11-8-2010) 8" xfId="6448" xr:uid="{00000000-0005-0000-0000-000044080000}"/>
    <cellStyle name="Dziesiętny [0]_Invoices2001Slovakia_Book1_1_Book1_1_Ke hoach 2010 (theo doi 11-8-2010) 8" xfId="6449" xr:uid="{00000000-0005-0000-0000-000045080000}"/>
    <cellStyle name="Dziesietny [0]_Invoices2001Slovakia_Book1_1_Book1_1_Ke hoach 2010 (theo doi 11-8-2010) 9" xfId="8292" xr:uid="{00000000-0005-0000-0000-000046080000}"/>
    <cellStyle name="Dziesiętny [0]_Invoices2001Slovakia_Book1_1_Book1_1_Ke hoach 2010 (theo doi 11-8-2010) 9" xfId="8291" xr:uid="{00000000-0005-0000-0000-000047080000}"/>
    <cellStyle name="Dziesietny [0]_Invoices2001Slovakia_Book1_1_Book1_1_Ke hoach 2010 (theo doi 11-8-2010)_LD&amp;VL-XDGN B4" xfId="708" xr:uid="{00000000-0005-0000-0000-000048080000}"/>
    <cellStyle name="Dziesiętny [0]_Invoices2001Slovakia_Book1_1_Book1_1_Ke hoach 2010 (theo doi 11-8-2010)_LD&amp;VL-XDGN B4" xfId="709" xr:uid="{00000000-0005-0000-0000-000049080000}"/>
    <cellStyle name="Dziesietny [0]_Invoices2001Slovakia_Book1_1_Book1_1_Ke hoach 2010 (theo doi 11-8-2010)_LD&amp;VL-XDGN B4 10" xfId="8501" xr:uid="{00000000-0005-0000-0000-00004A080000}"/>
    <cellStyle name="Dziesiętny [0]_Invoices2001Slovakia_Book1_1_Book1_1_Ke hoach 2010 (theo doi 11-8-2010)_LD&amp;VL-XDGN B4 10" xfId="8500" xr:uid="{00000000-0005-0000-0000-00004B080000}"/>
    <cellStyle name="Dziesietny [0]_Invoices2001Slovakia_Book1_1_Book1_1_Ke hoach 2010 (theo doi 11-8-2010)_LD&amp;VL-XDGN B4 11" xfId="8624" xr:uid="{00000000-0005-0000-0000-00004C080000}"/>
    <cellStyle name="Dziesiętny [0]_Invoices2001Slovakia_Book1_1_Book1_1_Ke hoach 2010 (theo doi 11-8-2010)_LD&amp;VL-XDGN B4 11" xfId="8623" xr:uid="{00000000-0005-0000-0000-00004D080000}"/>
    <cellStyle name="Dziesietny [0]_Invoices2001Slovakia_Book1_1_Book1_1_Ke hoach 2010 (theo doi 11-8-2010)_LD&amp;VL-XDGN B4 12" xfId="9367" xr:uid="{00000000-0005-0000-0000-00004E080000}"/>
    <cellStyle name="Dziesiętny [0]_Invoices2001Slovakia_Book1_1_Book1_1_Ke hoach 2010 (theo doi 11-8-2010)_LD&amp;VL-XDGN B4 12" xfId="9368" xr:uid="{00000000-0005-0000-0000-00004F080000}"/>
    <cellStyle name="Dziesietny [0]_Invoices2001Slovakia_Book1_1_Book1_1_Ke hoach 2010 (theo doi 11-8-2010)_LD&amp;VL-XDGN B4 13" xfId="10668" xr:uid="{00000000-0005-0000-0000-000050080000}"/>
    <cellStyle name="Dziesiętny [0]_Invoices2001Slovakia_Book1_1_Book1_1_Ke hoach 2010 (theo doi 11-8-2010)_LD&amp;VL-XDGN B4 13" xfId="10667" xr:uid="{00000000-0005-0000-0000-000051080000}"/>
    <cellStyle name="Dziesietny [0]_Invoices2001Slovakia_Book1_1_Book1_1_Ke hoach 2010 (theo doi 11-8-2010)_LD&amp;VL-XDGN B4 14" xfId="8991" xr:uid="{00000000-0005-0000-0000-000052080000}"/>
    <cellStyle name="Dziesiętny [0]_Invoices2001Slovakia_Book1_1_Book1_1_Ke hoach 2010 (theo doi 11-8-2010)_LD&amp;VL-XDGN B4 14" xfId="8992" xr:uid="{00000000-0005-0000-0000-000053080000}"/>
    <cellStyle name="Dziesietny [0]_Invoices2001Slovakia_Book1_1_Book1_1_Ke hoach 2010 (theo doi 11-8-2010)_LD&amp;VL-XDGN B4 15" xfId="11034" xr:uid="{00000000-0005-0000-0000-000054080000}"/>
    <cellStyle name="Dziesiętny [0]_Invoices2001Slovakia_Book1_1_Book1_1_Ke hoach 2010 (theo doi 11-8-2010)_LD&amp;VL-XDGN B4 15" xfId="11033" xr:uid="{00000000-0005-0000-0000-000055080000}"/>
    <cellStyle name="Dziesietny [0]_Invoices2001Slovakia_Book1_1_Book1_1_Ke hoach 2010 (theo doi 11-8-2010)_LD&amp;VL-XDGN B4 16" xfId="11432" xr:uid="{00000000-0005-0000-0000-000056080000}"/>
    <cellStyle name="Dziesiętny [0]_Invoices2001Slovakia_Book1_1_Book1_1_Ke hoach 2010 (theo doi 11-8-2010)_LD&amp;VL-XDGN B4 16" xfId="11431" xr:uid="{00000000-0005-0000-0000-000057080000}"/>
    <cellStyle name="Dziesietny [0]_Invoices2001Slovakia_Book1_1_Book1_1_Ke hoach 2010 (theo doi 11-8-2010)_LD&amp;VL-XDGN B4 17" xfId="11753" xr:uid="{00000000-0005-0000-0000-000058080000}"/>
    <cellStyle name="Dziesiętny [0]_Invoices2001Slovakia_Book1_1_Book1_1_Ke hoach 2010 (theo doi 11-8-2010)_LD&amp;VL-XDGN B4 17" xfId="11752" xr:uid="{00000000-0005-0000-0000-000059080000}"/>
    <cellStyle name="Dziesietny [0]_Invoices2001Slovakia_Book1_1_Book1_1_Ke hoach 2010 (theo doi 11-8-2010)_LD&amp;VL-XDGN B4 18" xfId="12073" xr:uid="{00000000-0005-0000-0000-00005A080000}"/>
    <cellStyle name="Dziesiętny [0]_Invoices2001Slovakia_Book1_1_Book1_1_Ke hoach 2010 (theo doi 11-8-2010)_LD&amp;VL-XDGN B4 18" xfId="12072" xr:uid="{00000000-0005-0000-0000-00005B080000}"/>
    <cellStyle name="Dziesietny [0]_Invoices2001Slovakia_Book1_1_Book1_1_Ke hoach 2010 (theo doi 11-8-2010)_LD&amp;VL-XDGN B4 19" xfId="12278" xr:uid="{00000000-0005-0000-0000-00005C080000}"/>
    <cellStyle name="Dziesiętny [0]_Invoices2001Slovakia_Book1_1_Book1_1_Ke hoach 2010 (theo doi 11-8-2010)_LD&amp;VL-XDGN B4 19" xfId="12277" xr:uid="{00000000-0005-0000-0000-00005D080000}"/>
    <cellStyle name="Dziesietny [0]_Invoices2001Slovakia_Book1_1_Book1_1_Ke hoach 2010 (theo doi 11-8-2010)_LD&amp;VL-XDGN B4 2" xfId="3722" xr:uid="{00000000-0005-0000-0000-00005E080000}"/>
    <cellStyle name="Dziesiętny [0]_Invoices2001Slovakia_Book1_1_Book1_1_Ke hoach 2010 (theo doi 11-8-2010)_LD&amp;VL-XDGN B4 2" xfId="3723" xr:uid="{00000000-0005-0000-0000-00005F080000}"/>
    <cellStyle name="Dziesietny [0]_Invoices2001Slovakia_Book1_1_Book1_1_Ke hoach 2010 (theo doi 11-8-2010)_LD&amp;VL-XDGN B4 20" xfId="12478" xr:uid="{00000000-0005-0000-0000-000060080000}"/>
    <cellStyle name="Dziesiętny [0]_Invoices2001Slovakia_Book1_1_Book1_1_Ke hoach 2010 (theo doi 11-8-2010)_LD&amp;VL-XDGN B4 20" xfId="12477" xr:uid="{00000000-0005-0000-0000-000061080000}"/>
    <cellStyle name="Dziesietny [0]_Invoices2001Slovakia_Book1_1_Book1_1_Ke hoach 2010 (theo doi 11-8-2010)_LD&amp;VL-XDGN B4 21" xfId="12601" xr:uid="{00000000-0005-0000-0000-000062080000}"/>
    <cellStyle name="Dziesiętny [0]_Invoices2001Slovakia_Book1_1_Book1_1_Ke hoach 2010 (theo doi 11-8-2010)_LD&amp;VL-XDGN B4 21" xfId="12600" xr:uid="{00000000-0005-0000-0000-000063080000}"/>
    <cellStyle name="Dziesietny [0]_Invoices2001Slovakia_Book1_1_Book1_1_Ke hoach 2010 (theo doi 11-8-2010)_LD&amp;VL-XDGN B4 22" xfId="12743" xr:uid="{00000000-0005-0000-0000-000064080000}"/>
    <cellStyle name="Dziesiętny [0]_Invoices2001Slovakia_Book1_1_Book1_1_Ke hoach 2010 (theo doi 11-8-2010)_LD&amp;VL-XDGN B4 22" xfId="12744" xr:uid="{00000000-0005-0000-0000-000065080000}"/>
    <cellStyle name="Dziesietny [0]_Invoices2001Slovakia_Book1_1_Book1_1_Ke hoach 2010 (theo doi 11-8-2010)_LD&amp;VL-XDGN B4 23" xfId="13406" xr:uid="{00000000-0005-0000-0000-000066080000}"/>
    <cellStyle name="Dziesiętny [0]_Invoices2001Slovakia_Book1_1_Book1_1_Ke hoach 2010 (theo doi 11-8-2010)_LD&amp;VL-XDGN B4 23" xfId="13405" xr:uid="{00000000-0005-0000-0000-000067080000}"/>
    <cellStyle name="Dziesietny [0]_Invoices2001Slovakia_Book1_1_Book1_1_Ke hoach 2010 (theo doi 11-8-2010)_LD&amp;VL-XDGN B4 3" xfId="4713" xr:uid="{00000000-0005-0000-0000-000068080000}"/>
    <cellStyle name="Dziesiętny [0]_Invoices2001Slovakia_Book1_1_Book1_1_Ke hoach 2010 (theo doi 11-8-2010)_LD&amp;VL-XDGN B4 3" xfId="4711" xr:uid="{00000000-0005-0000-0000-000069080000}"/>
    <cellStyle name="Dziesietny [0]_Invoices2001Slovakia_Book1_1_Book1_1_Ke hoach 2010 (theo doi 11-8-2010)_LD&amp;VL-XDGN B4 4" xfId="6244" xr:uid="{00000000-0005-0000-0000-00006A080000}"/>
    <cellStyle name="Dziesiętny [0]_Invoices2001Slovakia_Book1_1_Book1_1_Ke hoach 2010 (theo doi 11-8-2010)_LD&amp;VL-XDGN B4 4" xfId="6243" xr:uid="{00000000-0005-0000-0000-00006B080000}"/>
    <cellStyle name="Dziesietny [0]_Invoices2001Slovakia_Book1_1_Book1_1_Ke hoach 2010 (theo doi 11-8-2010)_LD&amp;VL-XDGN B4 5" xfId="5672" xr:uid="{00000000-0005-0000-0000-00006C080000}"/>
    <cellStyle name="Dziesiętny [0]_Invoices2001Slovakia_Book1_1_Book1_1_Ke hoach 2010 (theo doi 11-8-2010)_LD&amp;VL-XDGN B4 5" xfId="5671" xr:uid="{00000000-0005-0000-0000-00006D080000}"/>
    <cellStyle name="Dziesietny [0]_Invoices2001Slovakia_Book1_1_Book1_1_Ke hoach 2010 (theo doi 11-8-2010)_LD&amp;VL-XDGN B4 6" xfId="6770" xr:uid="{00000000-0005-0000-0000-00006E080000}"/>
    <cellStyle name="Dziesiętny [0]_Invoices2001Slovakia_Book1_1_Book1_1_Ke hoach 2010 (theo doi 11-8-2010)_LD&amp;VL-XDGN B4 6" xfId="6771" xr:uid="{00000000-0005-0000-0000-00006F080000}"/>
    <cellStyle name="Dziesietny [0]_Invoices2001Slovakia_Book1_1_Book1_1_Ke hoach 2010 (theo doi 11-8-2010)_LD&amp;VL-XDGN B4 7" xfId="7977" xr:uid="{00000000-0005-0000-0000-000070080000}"/>
    <cellStyle name="Dziesiętny [0]_Invoices2001Slovakia_Book1_1_Book1_1_Ke hoach 2010 (theo doi 11-8-2010)_LD&amp;VL-XDGN B4 7" xfId="7976" xr:uid="{00000000-0005-0000-0000-000071080000}"/>
    <cellStyle name="Dziesietny [0]_Invoices2001Slovakia_Book1_1_Book1_1_Ke hoach 2010 (theo doi 11-8-2010)_LD&amp;VL-XDGN B4 8" xfId="6450" xr:uid="{00000000-0005-0000-0000-000072080000}"/>
    <cellStyle name="Dziesiętny [0]_Invoices2001Slovakia_Book1_1_Book1_1_Ke hoach 2010 (theo doi 11-8-2010)_LD&amp;VL-XDGN B4 8" xfId="6451" xr:uid="{00000000-0005-0000-0000-000073080000}"/>
    <cellStyle name="Dziesietny [0]_Invoices2001Slovakia_Book1_1_Book1_1_Ke hoach 2010 (theo doi 11-8-2010)_LD&amp;VL-XDGN B4 9" xfId="8290" xr:uid="{00000000-0005-0000-0000-000074080000}"/>
    <cellStyle name="Dziesiętny [0]_Invoices2001Slovakia_Book1_1_Book1_1_Ke hoach 2010 (theo doi 11-8-2010)_LD&amp;VL-XDGN B4 9" xfId="8289" xr:uid="{00000000-0005-0000-0000-000075080000}"/>
    <cellStyle name="Dziesietny [0]_Invoices2001Slovakia_Book1_1_Book1_1_ke hoach dau thau 30-6-2010" xfId="710" xr:uid="{00000000-0005-0000-0000-000076080000}"/>
    <cellStyle name="Dziesiętny [0]_Invoices2001Slovakia_Book1_1_Book1_1_ke hoach dau thau 30-6-2010" xfId="711" xr:uid="{00000000-0005-0000-0000-000077080000}"/>
    <cellStyle name="Dziesietny [0]_Invoices2001Slovakia_Book1_1_Book1_1_ke hoach dau thau 30-6-2010 10" xfId="8499" xr:uid="{00000000-0005-0000-0000-000078080000}"/>
    <cellStyle name="Dziesiętny [0]_Invoices2001Slovakia_Book1_1_Book1_1_ke hoach dau thau 30-6-2010 10" xfId="8498" xr:uid="{00000000-0005-0000-0000-000079080000}"/>
    <cellStyle name="Dziesietny [0]_Invoices2001Slovakia_Book1_1_Book1_1_ke hoach dau thau 30-6-2010 11" xfId="8622" xr:uid="{00000000-0005-0000-0000-00007A080000}"/>
    <cellStyle name="Dziesiętny [0]_Invoices2001Slovakia_Book1_1_Book1_1_ke hoach dau thau 30-6-2010 11" xfId="8621" xr:uid="{00000000-0005-0000-0000-00007B080000}"/>
    <cellStyle name="Dziesietny [0]_Invoices2001Slovakia_Book1_1_Book1_1_ke hoach dau thau 30-6-2010 12" xfId="9369" xr:uid="{00000000-0005-0000-0000-00007C080000}"/>
    <cellStyle name="Dziesiętny [0]_Invoices2001Slovakia_Book1_1_Book1_1_ke hoach dau thau 30-6-2010 12" xfId="9370" xr:uid="{00000000-0005-0000-0000-00007D080000}"/>
    <cellStyle name="Dziesietny [0]_Invoices2001Slovakia_Book1_1_Book1_1_ke hoach dau thau 30-6-2010 13" xfId="10666" xr:uid="{00000000-0005-0000-0000-00007E080000}"/>
    <cellStyle name="Dziesiętny [0]_Invoices2001Slovakia_Book1_1_Book1_1_ke hoach dau thau 30-6-2010 13" xfId="10665" xr:uid="{00000000-0005-0000-0000-00007F080000}"/>
    <cellStyle name="Dziesietny [0]_Invoices2001Slovakia_Book1_1_Book1_1_ke hoach dau thau 30-6-2010 14" xfId="8993" xr:uid="{00000000-0005-0000-0000-000080080000}"/>
    <cellStyle name="Dziesiętny [0]_Invoices2001Slovakia_Book1_1_Book1_1_ke hoach dau thau 30-6-2010 14" xfId="8994" xr:uid="{00000000-0005-0000-0000-000081080000}"/>
    <cellStyle name="Dziesietny [0]_Invoices2001Slovakia_Book1_1_Book1_1_ke hoach dau thau 30-6-2010 15" xfId="11032" xr:uid="{00000000-0005-0000-0000-000082080000}"/>
    <cellStyle name="Dziesiętny [0]_Invoices2001Slovakia_Book1_1_Book1_1_ke hoach dau thau 30-6-2010 15" xfId="11031" xr:uid="{00000000-0005-0000-0000-000083080000}"/>
    <cellStyle name="Dziesietny [0]_Invoices2001Slovakia_Book1_1_Book1_1_ke hoach dau thau 30-6-2010 16" xfId="11430" xr:uid="{00000000-0005-0000-0000-000084080000}"/>
    <cellStyle name="Dziesiętny [0]_Invoices2001Slovakia_Book1_1_Book1_1_ke hoach dau thau 30-6-2010 16" xfId="11429" xr:uid="{00000000-0005-0000-0000-000085080000}"/>
    <cellStyle name="Dziesietny [0]_Invoices2001Slovakia_Book1_1_Book1_1_ke hoach dau thau 30-6-2010 17" xfId="11751" xr:uid="{00000000-0005-0000-0000-000086080000}"/>
    <cellStyle name="Dziesiętny [0]_Invoices2001Slovakia_Book1_1_Book1_1_ke hoach dau thau 30-6-2010 17" xfId="11750" xr:uid="{00000000-0005-0000-0000-000087080000}"/>
    <cellStyle name="Dziesietny [0]_Invoices2001Slovakia_Book1_1_Book1_1_ke hoach dau thau 30-6-2010 18" xfId="12071" xr:uid="{00000000-0005-0000-0000-000088080000}"/>
    <cellStyle name="Dziesiętny [0]_Invoices2001Slovakia_Book1_1_Book1_1_ke hoach dau thau 30-6-2010 18" xfId="12070" xr:uid="{00000000-0005-0000-0000-000089080000}"/>
    <cellStyle name="Dziesietny [0]_Invoices2001Slovakia_Book1_1_Book1_1_ke hoach dau thau 30-6-2010 19" xfId="12276" xr:uid="{00000000-0005-0000-0000-00008A080000}"/>
    <cellStyle name="Dziesiętny [0]_Invoices2001Slovakia_Book1_1_Book1_1_ke hoach dau thau 30-6-2010 19" xfId="12275" xr:uid="{00000000-0005-0000-0000-00008B080000}"/>
    <cellStyle name="Dziesietny [0]_Invoices2001Slovakia_Book1_1_Book1_1_ke hoach dau thau 30-6-2010 2" xfId="3724" xr:uid="{00000000-0005-0000-0000-00008C080000}"/>
    <cellStyle name="Dziesiętny [0]_Invoices2001Slovakia_Book1_1_Book1_1_ke hoach dau thau 30-6-2010 2" xfId="3725" xr:uid="{00000000-0005-0000-0000-00008D080000}"/>
    <cellStyle name="Dziesietny [0]_Invoices2001Slovakia_Book1_1_Book1_1_ke hoach dau thau 30-6-2010 20" xfId="12476" xr:uid="{00000000-0005-0000-0000-00008E080000}"/>
    <cellStyle name="Dziesiętny [0]_Invoices2001Slovakia_Book1_1_Book1_1_ke hoach dau thau 30-6-2010 20" xfId="12475" xr:uid="{00000000-0005-0000-0000-00008F080000}"/>
    <cellStyle name="Dziesietny [0]_Invoices2001Slovakia_Book1_1_Book1_1_ke hoach dau thau 30-6-2010 21" xfId="12599" xr:uid="{00000000-0005-0000-0000-000090080000}"/>
    <cellStyle name="Dziesiętny [0]_Invoices2001Slovakia_Book1_1_Book1_1_ke hoach dau thau 30-6-2010 21" xfId="12598" xr:uid="{00000000-0005-0000-0000-000091080000}"/>
    <cellStyle name="Dziesietny [0]_Invoices2001Slovakia_Book1_1_Book1_1_ke hoach dau thau 30-6-2010 22" xfId="12745" xr:uid="{00000000-0005-0000-0000-000092080000}"/>
    <cellStyle name="Dziesiętny [0]_Invoices2001Slovakia_Book1_1_Book1_1_ke hoach dau thau 30-6-2010 22" xfId="12746" xr:uid="{00000000-0005-0000-0000-000093080000}"/>
    <cellStyle name="Dziesietny [0]_Invoices2001Slovakia_Book1_1_Book1_1_ke hoach dau thau 30-6-2010 23" xfId="13404" xr:uid="{00000000-0005-0000-0000-000094080000}"/>
    <cellStyle name="Dziesiętny [0]_Invoices2001Slovakia_Book1_1_Book1_1_ke hoach dau thau 30-6-2010 23" xfId="13403" xr:uid="{00000000-0005-0000-0000-000095080000}"/>
    <cellStyle name="Dziesietny [0]_Invoices2001Slovakia_Book1_1_Book1_1_ke hoach dau thau 30-6-2010 3" xfId="4708" xr:uid="{00000000-0005-0000-0000-000096080000}"/>
    <cellStyle name="Dziesiętny [0]_Invoices2001Slovakia_Book1_1_Book1_1_ke hoach dau thau 30-6-2010 3" xfId="4707" xr:uid="{00000000-0005-0000-0000-000097080000}"/>
    <cellStyle name="Dziesietny [0]_Invoices2001Slovakia_Book1_1_Book1_1_ke hoach dau thau 30-6-2010 4" xfId="6242" xr:uid="{00000000-0005-0000-0000-000098080000}"/>
    <cellStyle name="Dziesiętny [0]_Invoices2001Slovakia_Book1_1_Book1_1_ke hoach dau thau 30-6-2010 4" xfId="6241" xr:uid="{00000000-0005-0000-0000-000099080000}"/>
    <cellStyle name="Dziesietny [0]_Invoices2001Slovakia_Book1_1_Book1_1_ke hoach dau thau 30-6-2010 5" xfId="5670" xr:uid="{00000000-0005-0000-0000-00009A080000}"/>
    <cellStyle name="Dziesiętny [0]_Invoices2001Slovakia_Book1_1_Book1_1_ke hoach dau thau 30-6-2010 5" xfId="5668" xr:uid="{00000000-0005-0000-0000-00009B080000}"/>
    <cellStyle name="Dziesietny [0]_Invoices2001Slovakia_Book1_1_Book1_1_ke hoach dau thau 30-6-2010 6" xfId="6772" xr:uid="{00000000-0005-0000-0000-00009C080000}"/>
    <cellStyle name="Dziesiętny [0]_Invoices2001Slovakia_Book1_1_Book1_1_ke hoach dau thau 30-6-2010 6" xfId="6773" xr:uid="{00000000-0005-0000-0000-00009D080000}"/>
    <cellStyle name="Dziesietny [0]_Invoices2001Slovakia_Book1_1_Book1_1_ke hoach dau thau 30-6-2010 7" xfId="7975" xr:uid="{00000000-0005-0000-0000-00009E080000}"/>
    <cellStyle name="Dziesiętny [0]_Invoices2001Slovakia_Book1_1_Book1_1_ke hoach dau thau 30-6-2010 7" xfId="7974" xr:uid="{00000000-0005-0000-0000-00009F080000}"/>
    <cellStyle name="Dziesietny [0]_Invoices2001Slovakia_Book1_1_Book1_1_ke hoach dau thau 30-6-2010 8" xfId="6452" xr:uid="{00000000-0005-0000-0000-0000A0080000}"/>
    <cellStyle name="Dziesiętny [0]_Invoices2001Slovakia_Book1_1_Book1_1_ke hoach dau thau 30-6-2010 8" xfId="6453" xr:uid="{00000000-0005-0000-0000-0000A1080000}"/>
    <cellStyle name="Dziesietny [0]_Invoices2001Slovakia_Book1_1_Book1_1_ke hoach dau thau 30-6-2010 9" xfId="8288" xr:uid="{00000000-0005-0000-0000-0000A2080000}"/>
    <cellStyle name="Dziesiętny [0]_Invoices2001Slovakia_Book1_1_Book1_1_ke hoach dau thau 30-6-2010 9" xfId="8287" xr:uid="{00000000-0005-0000-0000-0000A3080000}"/>
    <cellStyle name="Dziesietny [0]_Invoices2001Slovakia_Book1_1_Book1_1_ke hoach dau thau 30-6-2010_LD&amp;VL-XDGN B4" xfId="712" xr:uid="{00000000-0005-0000-0000-0000A4080000}"/>
    <cellStyle name="Dziesiętny [0]_Invoices2001Slovakia_Book1_1_Book1_1_ke hoach dau thau 30-6-2010_LD&amp;VL-XDGN B4" xfId="713" xr:uid="{00000000-0005-0000-0000-0000A5080000}"/>
    <cellStyle name="Dziesietny [0]_Invoices2001Slovakia_Book1_1_Book1_1_ke hoach dau thau 30-6-2010_LD&amp;VL-XDGN B4 10" xfId="8497" xr:uid="{00000000-0005-0000-0000-0000A6080000}"/>
    <cellStyle name="Dziesiętny [0]_Invoices2001Slovakia_Book1_1_Book1_1_ke hoach dau thau 30-6-2010_LD&amp;VL-XDGN B4 10" xfId="8496" xr:uid="{00000000-0005-0000-0000-0000A7080000}"/>
    <cellStyle name="Dziesietny [0]_Invoices2001Slovakia_Book1_1_Book1_1_ke hoach dau thau 30-6-2010_LD&amp;VL-XDGN B4 11" xfId="8620" xr:uid="{00000000-0005-0000-0000-0000A8080000}"/>
    <cellStyle name="Dziesiętny [0]_Invoices2001Slovakia_Book1_1_Book1_1_ke hoach dau thau 30-6-2010_LD&amp;VL-XDGN B4 11" xfId="8619" xr:uid="{00000000-0005-0000-0000-0000A9080000}"/>
    <cellStyle name="Dziesietny [0]_Invoices2001Slovakia_Book1_1_Book1_1_ke hoach dau thau 30-6-2010_LD&amp;VL-XDGN B4 12" xfId="9371" xr:uid="{00000000-0005-0000-0000-0000AA080000}"/>
    <cellStyle name="Dziesiętny [0]_Invoices2001Slovakia_Book1_1_Book1_1_ke hoach dau thau 30-6-2010_LD&amp;VL-XDGN B4 12" xfId="9372" xr:uid="{00000000-0005-0000-0000-0000AB080000}"/>
    <cellStyle name="Dziesietny [0]_Invoices2001Slovakia_Book1_1_Book1_1_ke hoach dau thau 30-6-2010_LD&amp;VL-XDGN B4 13" xfId="10664" xr:uid="{00000000-0005-0000-0000-0000AC080000}"/>
    <cellStyle name="Dziesiętny [0]_Invoices2001Slovakia_Book1_1_Book1_1_ke hoach dau thau 30-6-2010_LD&amp;VL-XDGN B4 13" xfId="10663" xr:uid="{00000000-0005-0000-0000-0000AD080000}"/>
    <cellStyle name="Dziesietny [0]_Invoices2001Slovakia_Book1_1_Book1_1_ke hoach dau thau 30-6-2010_LD&amp;VL-XDGN B4 14" xfId="8995" xr:uid="{00000000-0005-0000-0000-0000AE080000}"/>
    <cellStyle name="Dziesiętny [0]_Invoices2001Slovakia_Book1_1_Book1_1_ke hoach dau thau 30-6-2010_LD&amp;VL-XDGN B4 14" xfId="8996" xr:uid="{00000000-0005-0000-0000-0000AF080000}"/>
    <cellStyle name="Dziesietny [0]_Invoices2001Slovakia_Book1_1_Book1_1_ke hoach dau thau 30-6-2010_LD&amp;VL-XDGN B4 15" xfId="11030" xr:uid="{00000000-0005-0000-0000-0000B0080000}"/>
    <cellStyle name="Dziesiętny [0]_Invoices2001Slovakia_Book1_1_Book1_1_ke hoach dau thau 30-6-2010_LD&amp;VL-XDGN B4 15" xfId="11029" xr:uid="{00000000-0005-0000-0000-0000B1080000}"/>
    <cellStyle name="Dziesietny [0]_Invoices2001Slovakia_Book1_1_Book1_1_ke hoach dau thau 30-6-2010_LD&amp;VL-XDGN B4 16" xfId="11428" xr:uid="{00000000-0005-0000-0000-0000B2080000}"/>
    <cellStyle name="Dziesiętny [0]_Invoices2001Slovakia_Book1_1_Book1_1_ke hoach dau thau 30-6-2010_LD&amp;VL-XDGN B4 16" xfId="11427" xr:uid="{00000000-0005-0000-0000-0000B3080000}"/>
    <cellStyle name="Dziesietny [0]_Invoices2001Slovakia_Book1_1_Book1_1_ke hoach dau thau 30-6-2010_LD&amp;VL-XDGN B4 17" xfId="11749" xr:uid="{00000000-0005-0000-0000-0000B4080000}"/>
    <cellStyle name="Dziesiętny [0]_Invoices2001Slovakia_Book1_1_Book1_1_ke hoach dau thau 30-6-2010_LD&amp;VL-XDGN B4 17" xfId="11748" xr:uid="{00000000-0005-0000-0000-0000B5080000}"/>
    <cellStyle name="Dziesietny [0]_Invoices2001Slovakia_Book1_1_Book1_1_ke hoach dau thau 30-6-2010_LD&amp;VL-XDGN B4 18" xfId="12069" xr:uid="{00000000-0005-0000-0000-0000B6080000}"/>
    <cellStyle name="Dziesiętny [0]_Invoices2001Slovakia_Book1_1_Book1_1_ke hoach dau thau 30-6-2010_LD&amp;VL-XDGN B4 18" xfId="12068" xr:uid="{00000000-0005-0000-0000-0000B7080000}"/>
    <cellStyle name="Dziesietny [0]_Invoices2001Slovakia_Book1_1_Book1_1_ke hoach dau thau 30-6-2010_LD&amp;VL-XDGN B4 19" xfId="12274" xr:uid="{00000000-0005-0000-0000-0000B8080000}"/>
    <cellStyle name="Dziesiętny [0]_Invoices2001Slovakia_Book1_1_Book1_1_ke hoach dau thau 30-6-2010_LD&amp;VL-XDGN B4 19" xfId="12273" xr:uid="{00000000-0005-0000-0000-0000B9080000}"/>
    <cellStyle name="Dziesietny [0]_Invoices2001Slovakia_Book1_1_Book1_1_ke hoach dau thau 30-6-2010_LD&amp;VL-XDGN B4 2" xfId="3726" xr:uid="{00000000-0005-0000-0000-0000BA080000}"/>
    <cellStyle name="Dziesiętny [0]_Invoices2001Slovakia_Book1_1_Book1_1_ke hoach dau thau 30-6-2010_LD&amp;VL-XDGN B4 2" xfId="3727" xr:uid="{00000000-0005-0000-0000-0000BB080000}"/>
    <cellStyle name="Dziesietny [0]_Invoices2001Slovakia_Book1_1_Book1_1_ke hoach dau thau 30-6-2010_LD&amp;VL-XDGN B4 20" xfId="12474" xr:uid="{00000000-0005-0000-0000-0000BC080000}"/>
    <cellStyle name="Dziesiętny [0]_Invoices2001Slovakia_Book1_1_Book1_1_ke hoach dau thau 30-6-2010_LD&amp;VL-XDGN B4 20" xfId="12473" xr:uid="{00000000-0005-0000-0000-0000BD080000}"/>
    <cellStyle name="Dziesietny [0]_Invoices2001Slovakia_Book1_1_Book1_1_ke hoach dau thau 30-6-2010_LD&amp;VL-XDGN B4 21" xfId="12597" xr:uid="{00000000-0005-0000-0000-0000BE080000}"/>
    <cellStyle name="Dziesiętny [0]_Invoices2001Slovakia_Book1_1_Book1_1_ke hoach dau thau 30-6-2010_LD&amp;VL-XDGN B4 21" xfId="12596" xr:uid="{00000000-0005-0000-0000-0000BF080000}"/>
    <cellStyle name="Dziesietny [0]_Invoices2001Slovakia_Book1_1_Book1_1_ke hoach dau thau 30-6-2010_LD&amp;VL-XDGN B4 22" xfId="12747" xr:uid="{00000000-0005-0000-0000-0000C0080000}"/>
    <cellStyle name="Dziesiętny [0]_Invoices2001Slovakia_Book1_1_Book1_1_ke hoach dau thau 30-6-2010_LD&amp;VL-XDGN B4 22" xfId="12748" xr:uid="{00000000-0005-0000-0000-0000C1080000}"/>
    <cellStyle name="Dziesietny [0]_Invoices2001Slovakia_Book1_1_Book1_1_ke hoach dau thau 30-6-2010_LD&amp;VL-XDGN B4 23" xfId="13402" xr:uid="{00000000-0005-0000-0000-0000C2080000}"/>
    <cellStyle name="Dziesiętny [0]_Invoices2001Slovakia_Book1_1_Book1_1_ke hoach dau thau 30-6-2010_LD&amp;VL-XDGN B4 23" xfId="13401" xr:uid="{00000000-0005-0000-0000-0000C3080000}"/>
    <cellStyle name="Dziesietny [0]_Invoices2001Slovakia_Book1_1_Book1_1_ke hoach dau thau 30-6-2010_LD&amp;VL-XDGN B4 3" xfId="4706" xr:uid="{00000000-0005-0000-0000-0000C4080000}"/>
    <cellStyle name="Dziesiętny [0]_Invoices2001Slovakia_Book1_1_Book1_1_ke hoach dau thau 30-6-2010_LD&amp;VL-XDGN B4 3" xfId="4704" xr:uid="{00000000-0005-0000-0000-0000C5080000}"/>
    <cellStyle name="Dziesietny [0]_Invoices2001Slovakia_Book1_1_Book1_1_ke hoach dau thau 30-6-2010_LD&amp;VL-XDGN B4 4" xfId="6240" xr:uid="{00000000-0005-0000-0000-0000C6080000}"/>
    <cellStyle name="Dziesiętny [0]_Invoices2001Slovakia_Book1_1_Book1_1_ke hoach dau thau 30-6-2010_LD&amp;VL-XDGN B4 4" xfId="6239" xr:uid="{00000000-0005-0000-0000-0000C7080000}"/>
    <cellStyle name="Dziesietny [0]_Invoices2001Slovakia_Book1_1_Book1_1_ke hoach dau thau 30-6-2010_LD&amp;VL-XDGN B4 5" xfId="5666" xr:uid="{00000000-0005-0000-0000-0000C8080000}"/>
    <cellStyle name="Dziesiętny [0]_Invoices2001Slovakia_Book1_1_Book1_1_ke hoach dau thau 30-6-2010_LD&amp;VL-XDGN B4 5" xfId="5664" xr:uid="{00000000-0005-0000-0000-0000C9080000}"/>
    <cellStyle name="Dziesietny [0]_Invoices2001Slovakia_Book1_1_Book1_1_ke hoach dau thau 30-6-2010_LD&amp;VL-XDGN B4 6" xfId="6774" xr:uid="{00000000-0005-0000-0000-0000CA080000}"/>
    <cellStyle name="Dziesiętny [0]_Invoices2001Slovakia_Book1_1_Book1_1_ke hoach dau thau 30-6-2010_LD&amp;VL-XDGN B4 6" xfId="6775" xr:uid="{00000000-0005-0000-0000-0000CB080000}"/>
    <cellStyle name="Dziesietny [0]_Invoices2001Slovakia_Book1_1_Book1_1_ke hoach dau thau 30-6-2010_LD&amp;VL-XDGN B4 7" xfId="7973" xr:uid="{00000000-0005-0000-0000-0000CC080000}"/>
    <cellStyle name="Dziesiętny [0]_Invoices2001Slovakia_Book1_1_Book1_1_ke hoach dau thau 30-6-2010_LD&amp;VL-XDGN B4 7" xfId="7972" xr:uid="{00000000-0005-0000-0000-0000CD080000}"/>
    <cellStyle name="Dziesietny [0]_Invoices2001Slovakia_Book1_1_Book1_1_ke hoach dau thau 30-6-2010_LD&amp;VL-XDGN B4 8" xfId="6454" xr:uid="{00000000-0005-0000-0000-0000CE080000}"/>
    <cellStyle name="Dziesiętny [0]_Invoices2001Slovakia_Book1_1_Book1_1_ke hoach dau thau 30-6-2010_LD&amp;VL-XDGN B4 8" xfId="6455" xr:uid="{00000000-0005-0000-0000-0000CF080000}"/>
    <cellStyle name="Dziesietny [0]_Invoices2001Slovakia_Book1_1_Book1_1_ke hoach dau thau 30-6-2010_LD&amp;VL-XDGN B4 9" xfId="8286" xr:uid="{00000000-0005-0000-0000-0000D0080000}"/>
    <cellStyle name="Dziesiętny [0]_Invoices2001Slovakia_Book1_1_Book1_1_ke hoach dau thau 30-6-2010_LD&amp;VL-XDGN B4 9" xfId="8285" xr:uid="{00000000-0005-0000-0000-0000D1080000}"/>
    <cellStyle name="Dziesietny [0]_Invoices2001Slovakia_Book1_1_Book1_2" xfId="714" xr:uid="{00000000-0005-0000-0000-0000D2080000}"/>
    <cellStyle name="Dziesiętny [0]_Invoices2001Slovakia_Book1_1_Book1_2" xfId="715" xr:uid="{00000000-0005-0000-0000-0000D3080000}"/>
    <cellStyle name="Dziesietny [0]_Invoices2001Slovakia_Book1_1_Book1_bieu ke hoach dau thau" xfId="716" xr:uid="{00000000-0005-0000-0000-0000D4080000}"/>
    <cellStyle name="Dziesiętny [0]_Invoices2001Slovakia_Book1_1_Book1_bieu ke hoach dau thau" xfId="717" xr:uid="{00000000-0005-0000-0000-0000D5080000}"/>
    <cellStyle name="Dziesietny [0]_Invoices2001Slovakia_Book1_1_Book1_bieu ke hoach dau thau 10" xfId="8495" xr:uid="{00000000-0005-0000-0000-0000D6080000}"/>
    <cellStyle name="Dziesiętny [0]_Invoices2001Slovakia_Book1_1_Book1_bieu ke hoach dau thau 10" xfId="8494" xr:uid="{00000000-0005-0000-0000-0000D7080000}"/>
    <cellStyle name="Dziesietny [0]_Invoices2001Slovakia_Book1_1_Book1_bieu ke hoach dau thau 11" xfId="8618" xr:uid="{00000000-0005-0000-0000-0000D8080000}"/>
    <cellStyle name="Dziesiętny [0]_Invoices2001Slovakia_Book1_1_Book1_bieu ke hoach dau thau 11" xfId="8617" xr:uid="{00000000-0005-0000-0000-0000D9080000}"/>
    <cellStyle name="Dziesietny [0]_Invoices2001Slovakia_Book1_1_Book1_bieu ke hoach dau thau 12" xfId="9375" xr:uid="{00000000-0005-0000-0000-0000DA080000}"/>
    <cellStyle name="Dziesiętny [0]_Invoices2001Slovakia_Book1_1_Book1_bieu ke hoach dau thau 12" xfId="9376" xr:uid="{00000000-0005-0000-0000-0000DB080000}"/>
    <cellStyle name="Dziesietny [0]_Invoices2001Slovakia_Book1_1_Book1_bieu ke hoach dau thau 13" xfId="10662" xr:uid="{00000000-0005-0000-0000-0000DC080000}"/>
    <cellStyle name="Dziesiętny [0]_Invoices2001Slovakia_Book1_1_Book1_bieu ke hoach dau thau 13" xfId="10661" xr:uid="{00000000-0005-0000-0000-0000DD080000}"/>
    <cellStyle name="Dziesietny [0]_Invoices2001Slovakia_Book1_1_Book1_bieu ke hoach dau thau 14" xfId="8997" xr:uid="{00000000-0005-0000-0000-0000DE080000}"/>
    <cellStyle name="Dziesiętny [0]_Invoices2001Slovakia_Book1_1_Book1_bieu ke hoach dau thau 14" xfId="8998" xr:uid="{00000000-0005-0000-0000-0000DF080000}"/>
    <cellStyle name="Dziesietny [0]_Invoices2001Slovakia_Book1_1_Book1_bieu ke hoach dau thau 15" xfId="11028" xr:uid="{00000000-0005-0000-0000-0000E0080000}"/>
    <cellStyle name="Dziesiętny [0]_Invoices2001Slovakia_Book1_1_Book1_bieu ke hoach dau thau 15" xfId="11027" xr:uid="{00000000-0005-0000-0000-0000E1080000}"/>
    <cellStyle name="Dziesietny [0]_Invoices2001Slovakia_Book1_1_Book1_bieu ke hoach dau thau 16" xfId="11426" xr:uid="{00000000-0005-0000-0000-0000E2080000}"/>
    <cellStyle name="Dziesiętny [0]_Invoices2001Slovakia_Book1_1_Book1_bieu ke hoach dau thau 16" xfId="11425" xr:uid="{00000000-0005-0000-0000-0000E3080000}"/>
    <cellStyle name="Dziesietny [0]_Invoices2001Slovakia_Book1_1_Book1_bieu ke hoach dau thau 17" xfId="11747" xr:uid="{00000000-0005-0000-0000-0000E4080000}"/>
    <cellStyle name="Dziesiętny [0]_Invoices2001Slovakia_Book1_1_Book1_bieu ke hoach dau thau 17" xfId="11746" xr:uid="{00000000-0005-0000-0000-0000E5080000}"/>
    <cellStyle name="Dziesietny [0]_Invoices2001Slovakia_Book1_1_Book1_bieu ke hoach dau thau 18" xfId="12067" xr:uid="{00000000-0005-0000-0000-0000E6080000}"/>
    <cellStyle name="Dziesiętny [0]_Invoices2001Slovakia_Book1_1_Book1_bieu ke hoach dau thau 18" xfId="12066" xr:uid="{00000000-0005-0000-0000-0000E7080000}"/>
    <cellStyle name="Dziesietny [0]_Invoices2001Slovakia_Book1_1_Book1_bieu ke hoach dau thau 19" xfId="12272" xr:uid="{00000000-0005-0000-0000-0000E8080000}"/>
    <cellStyle name="Dziesiętny [0]_Invoices2001Slovakia_Book1_1_Book1_bieu ke hoach dau thau 19" xfId="12271" xr:uid="{00000000-0005-0000-0000-0000E9080000}"/>
    <cellStyle name="Dziesietny [0]_Invoices2001Slovakia_Book1_1_Book1_bieu ke hoach dau thau 2" xfId="3728" xr:uid="{00000000-0005-0000-0000-0000EA080000}"/>
    <cellStyle name="Dziesiętny [0]_Invoices2001Slovakia_Book1_1_Book1_bieu ke hoach dau thau 2" xfId="3729" xr:uid="{00000000-0005-0000-0000-0000EB080000}"/>
    <cellStyle name="Dziesietny [0]_Invoices2001Slovakia_Book1_1_Book1_bieu ke hoach dau thau 20" xfId="12472" xr:uid="{00000000-0005-0000-0000-0000EC080000}"/>
    <cellStyle name="Dziesiętny [0]_Invoices2001Slovakia_Book1_1_Book1_bieu ke hoach dau thau 20" xfId="12471" xr:uid="{00000000-0005-0000-0000-0000ED080000}"/>
    <cellStyle name="Dziesietny [0]_Invoices2001Slovakia_Book1_1_Book1_bieu ke hoach dau thau 21" xfId="12595" xr:uid="{00000000-0005-0000-0000-0000EE080000}"/>
    <cellStyle name="Dziesiętny [0]_Invoices2001Slovakia_Book1_1_Book1_bieu ke hoach dau thau 21" xfId="12594" xr:uid="{00000000-0005-0000-0000-0000EF080000}"/>
    <cellStyle name="Dziesietny [0]_Invoices2001Slovakia_Book1_1_Book1_bieu ke hoach dau thau 22" xfId="12749" xr:uid="{00000000-0005-0000-0000-0000F0080000}"/>
    <cellStyle name="Dziesiętny [0]_Invoices2001Slovakia_Book1_1_Book1_bieu ke hoach dau thau 22" xfId="12750" xr:uid="{00000000-0005-0000-0000-0000F1080000}"/>
    <cellStyle name="Dziesietny [0]_Invoices2001Slovakia_Book1_1_Book1_bieu ke hoach dau thau 23" xfId="13400" xr:uid="{00000000-0005-0000-0000-0000F2080000}"/>
    <cellStyle name="Dziesiętny [0]_Invoices2001Slovakia_Book1_1_Book1_bieu ke hoach dau thau 23" xfId="13399" xr:uid="{00000000-0005-0000-0000-0000F3080000}"/>
    <cellStyle name="Dziesietny [0]_Invoices2001Slovakia_Book1_1_Book1_bieu ke hoach dau thau 3" xfId="4700" xr:uid="{00000000-0005-0000-0000-0000F4080000}"/>
    <cellStyle name="Dziesiętny [0]_Invoices2001Slovakia_Book1_1_Book1_bieu ke hoach dau thau 3" xfId="4698" xr:uid="{00000000-0005-0000-0000-0000F5080000}"/>
    <cellStyle name="Dziesietny [0]_Invoices2001Slovakia_Book1_1_Book1_bieu ke hoach dau thau 4" xfId="6238" xr:uid="{00000000-0005-0000-0000-0000F6080000}"/>
    <cellStyle name="Dziesiętny [0]_Invoices2001Slovakia_Book1_1_Book1_bieu ke hoach dau thau 4" xfId="6237" xr:uid="{00000000-0005-0000-0000-0000F7080000}"/>
    <cellStyle name="Dziesietny [0]_Invoices2001Slovakia_Book1_1_Book1_bieu ke hoach dau thau 5" xfId="5659" xr:uid="{00000000-0005-0000-0000-0000F8080000}"/>
    <cellStyle name="Dziesiętny [0]_Invoices2001Slovakia_Book1_1_Book1_bieu ke hoach dau thau 5" xfId="5657" xr:uid="{00000000-0005-0000-0000-0000F9080000}"/>
    <cellStyle name="Dziesietny [0]_Invoices2001Slovakia_Book1_1_Book1_bieu ke hoach dau thau 6" xfId="6778" xr:uid="{00000000-0005-0000-0000-0000FA080000}"/>
    <cellStyle name="Dziesiętny [0]_Invoices2001Slovakia_Book1_1_Book1_bieu ke hoach dau thau 6" xfId="6779" xr:uid="{00000000-0005-0000-0000-0000FB080000}"/>
    <cellStyle name="Dziesietny [0]_Invoices2001Slovakia_Book1_1_Book1_bieu ke hoach dau thau 7" xfId="7971" xr:uid="{00000000-0005-0000-0000-0000FC080000}"/>
    <cellStyle name="Dziesiętny [0]_Invoices2001Slovakia_Book1_1_Book1_bieu ke hoach dau thau 7" xfId="7970" xr:uid="{00000000-0005-0000-0000-0000FD080000}"/>
    <cellStyle name="Dziesietny [0]_Invoices2001Slovakia_Book1_1_Book1_bieu ke hoach dau thau 8" xfId="6456" xr:uid="{00000000-0005-0000-0000-0000FE080000}"/>
    <cellStyle name="Dziesiętny [0]_Invoices2001Slovakia_Book1_1_Book1_bieu ke hoach dau thau 8" xfId="6457" xr:uid="{00000000-0005-0000-0000-0000FF080000}"/>
    <cellStyle name="Dziesietny [0]_Invoices2001Slovakia_Book1_1_Book1_bieu ke hoach dau thau 9" xfId="8284" xr:uid="{00000000-0005-0000-0000-000000090000}"/>
    <cellStyle name="Dziesiętny [0]_Invoices2001Slovakia_Book1_1_Book1_bieu ke hoach dau thau 9" xfId="8283" xr:uid="{00000000-0005-0000-0000-000001090000}"/>
    <cellStyle name="Dziesietny [0]_Invoices2001Slovakia_Book1_1_Book1_bieu ke hoach dau thau truong mam non SKH" xfId="718" xr:uid="{00000000-0005-0000-0000-000002090000}"/>
    <cellStyle name="Dziesiętny [0]_Invoices2001Slovakia_Book1_1_Book1_bieu ke hoach dau thau truong mam non SKH" xfId="719" xr:uid="{00000000-0005-0000-0000-000003090000}"/>
    <cellStyle name="Dziesietny [0]_Invoices2001Slovakia_Book1_1_Book1_bieu ke hoach dau thau truong mam non SKH 10" xfId="8493" xr:uid="{00000000-0005-0000-0000-000004090000}"/>
    <cellStyle name="Dziesiętny [0]_Invoices2001Slovakia_Book1_1_Book1_bieu ke hoach dau thau truong mam non SKH 10" xfId="8492" xr:uid="{00000000-0005-0000-0000-000005090000}"/>
    <cellStyle name="Dziesietny [0]_Invoices2001Slovakia_Book1_1_Book1_bieu ke hoach dau thau truong mam non SKH 11" xfId="8616" xr:uid="{00000000-0005-0000-0000-000006090000}"/>
    <cellStyle name="Dziesiętny [0]_Invoices2001Slovakia_Book1_1_Book1_bieu ke hoach dau thau truong mam non SKH 11" xfId="8615" xr:uid="{00000000-0005-0000-0000-000007090000}"/>
    <cellStyle name="Dziesietny [0]_Invoices2001Slovakia_Book1_1_Book1_bieu ke hoach dau thau truong mam non SKH 12" xfId="9377" xr:uid="{00000000-0005-0000-0000-000008090000}"/>
    <cellStyle name="Dziesiętny [0]_Invoices2001Slovakia_Book1_1_Book1_bieu ke hoach dau thau truong mam non SKH 12" xfId="9378" xr:uid="{00000000-0005-0000-0000-000009090000}"/>
    <cellStyle name="Dziesietny [0]_Invoices2001Slovakia_Book1_1_Book1_bieu ke hoach dau thau truong mam non SKH 13" xfId="10660" xr:uid="{00000000-0005-0000-0000-00000A090000}"/>
    <cellStyle name="Dziesiętny [0]_Invoices2001Slovakia_Book1_1_Book1_bieu ke hoach dau thau truong mam non SKH 13" xfId="10659" xr:uid="{00000000-0005-0000-0000-00000B090000}"/>
    <cellStyle name="Dziesietny [0]_Invoices2001Slovakia_Book1_1_Book1_bieu ke hoach dau thau truong mam non SKH 14" xfId="8999" xr:uid="{00000000-0005-0000-0000-00000C090000}"/>
    <cellStyle name="Dziesiętny [0]_Invoices2001Slovakia_Book1_1_Book1_bieu ke hoach dau thau truong mam non SKH 14" xfId="9000" xr:uid="{00000000-0005-0000-0000-00000D090000}"/>
    <cellStyle name="Dziesietny [0]_Invoices2001Slovakia_Book1_1_Book1_bieu ke hoach dau thau truong mam non SKH 15" xfId="11026" xr:uid="{00000000-0005-0000-0000-00000E090000}"/>
    <cellStyle name="Dziesiętny [0]_Invoices2001Slovakia_Book1_1_Book1_bieu ke hoach dau thau truong mam non SKH 15" xfId="11025" xr:uid="{00000000-0005-0000-0000-00000F090000}"/>
    <cellStyle name="Dziesietny [0]_Invoices2001Slovakia_Book1_1_Book1_bieu ke hoach dau thau truong mam non SKH 16" xfId="11424" xr:uid="{00000000-0005-0000-0000-000010090000}"/>
    <cellStyle name="Dziesiętny [0]_Invoices2001Slovakia_Book1_1_Book1_bieu ke hoach dau thau truong mam non SKH 16" xfId="11423" xr:uid="{00000000-0005-0000-0000-000011090000}"/>
    <cellStyle name="Dziesietny [0]_Invoices2001Slovakia_Book1_1_Book1_bieu ke hoach dau thau truong mam non SKH 17" xfId="11745" xr:uid="{00000000-0005-0000-0000-000012090000}"/>
    <cellStyle name="Dziesiętny [0]_Invoices2001Slovakia_Book1_1_Book1_bieu ke hoach dau thau truong mam non SKH 17" xfId="11744" xr:uid="{00000000-0005-0000-0000-000013090000}"/>
    <cellStyle name="Dziesietny [0]_Invoices2001Slovakia_Book1_1_Book1_bieu ke hoach dau thau truong mam non SKH 18" xfId="12065" xr:uid="{00000000-0005-0000-0000-000014090000}"/>
    <cellStyle name="Dziesiętny [0]_Invoices2001Slovakia_Book1_1_Book1_bieu ke hoach dau thau truong mam non SKH 18" xfId="12064" xr:uid="{00000000-0005-0000-0000-000015090000}"/>
    <cellStyle name="Dziesietny [0]_Invoices2001Slovakia_Book1_1_Book1_bieu ke hoach dau thau truong mam non SKH 19" xfId="12270" xr:uid="{00000000-0005-0000-0000-000016090000}"/>
    <cellStyle name="Dziesiętny [0]_Invoices2001Slovakia_Book1_1_Book1_bieu ke hoach dau thau truong mam non SKH 19" xfId="12269" xr:uid="{00000000-0005-0000-0000-000017090000}"/>
    <cellStyle name="Dziesietny [0]_Invoices2001Slovakia_Book1_1_Book1_bieu ke hoach dau thau truong mam non SKH 2" xfId="3730" xr:uid="{00000000-0005-0000-0000-000018090000}"/>
    <cellStyle name="Dziesiętny [0]_Invoices2001Slovakia_Book1_1_Book1_bieu ke hoach dau thau truong mam non SKH 2" xfId="3731" xr:uid="{00000000-0005-0000-0000-000019090000}"/>
    <cellStyle name="Dziesietny [0]_Invoices2001Slovakia_Book1_1_Book1_bieu ke hoach dau thau truong mam non SKH 20" xfId="12470" xr:uid="{00000000-0005-0000-0000-00001A090000}"/>
    <cellStyle name="Dziesiętny [0]_Invoices2001Slovakia_Book1_1_Book1_bieu ke hoach dau thau truong mam non SKH 20" xfId="12469" xr:uid="{00000000-0005-0000-0000-00001B090000}"/>
    <cellStyle name="Dziesietny [0]_Invoices2001Slovakia_Book1_1_Book1_bieu ke hoach dau thau truong mam non SKH 21" xfId="12593" xr:uid="{00000000-0005-0000-0000-00001C090000}"/>
    <cellStyle name="Dziesiętny [0]_Invoices2001Slovakia_Book1_1_Book1_bieu ke hoach dau thau truong mam non SKH 21" xfId="12592" xr:uid="{00000000-0005-0000-0000-00001D090000}"/>
    <cellStyle name="Dziesietny [0]_Invoices2001Slovakia_Book1_1_Book1_bieu ke hoach dau thau truong mam non SKH 22" xfId="12751" xr:uid="{00000000-0005-0000-0000-00001E090000}"/>
    <cellStyle name="Dziesiętny [0]_Invoices2001Slovakia_Book1_1_Book1_bieu ke hoach dau thau truong mam non SKH 22" xfId="12752" xr:uid="{00000000-0005-0000-0000-00001F090000}"/>
    <cellStyle name="Dziesietny [0]_Invoices2001Slovakia_Book1_1_Book1_bieu ke hoach dau thau truong mam non SKH 23" xfId="13398" xr:uid="{00000000-0005-0000-0000-000020090000}"/>
    <cellStyle name="Dziesiętny [0]_Invoices2001Slovakia_Book1_1_Book1_bieu ke hoach dau thau truong mam non SKH 23" xfId="13397" xr:uid="{00000000-0005-0000-0000-000021090000}"/>
    <cellStyle name="Dziesietny [0]_Invoices2001Slovakia_Book1_1_Book1_bieu ke hoach dau thau truong mam non SKH 3" xfId="4696" xr:uid="{00000000-0005-0000-0000-000022090000}"/>
    <cellStyle name="Dziesiętny [0]_Invoices2001Slovakia_Book1_1_Book1_bieu ke hoach dau thau truong mam non SKH 3" xfId="4694" xr:uid="{00000000-0005-0000-0000-000023090000}"/>
    <cellStyle name="Dziesietny [0]_Invoices2001Slovakia_Book1_1_Book1_bieu ke hoach dau thau truong mam non SKH 4" xfId="6236" xr:uid="{00000000-0005-0000-0000-000024090000}"/>
    <cellStyle name="Dziesiętny [0]_Invoices2001Slovakia_Book1_1_Book1_bieu ke hoach dau thau truong mam non SKH 4" xfId="6235" xr:uid="{00000000-0005-0000-0000-000025090000}"/>
    <cellStyle name="Dziesietny [0]_Invoices2001Slovakia_Book1_1_Book1_bieu ke hoach dau thau truong mam non SKH 5" xfId="5655" xr:uid="{00000000-0005-0000-0000-000026090000}"/>
    <cellStyle name="Dziesiętny [0]_Invoices2001Slovakia_Book1_1_Book1_bieu ke hoach dau thau truong mam non SKH 5" xfId="5653" xr:uid="{00000000-0005-0000-0000-000027090000}"/>
    <cellStyle name="Dziesietny [0]_Invoices2001Slovakia_Book1_1_Book1_bieu ke hoach dau thau truong mam non SKH 6" xfId="6780" xr:uid="{00000000-0005-0000-0000-000028090000}"/>
    <cellStyle name="Dziesiętny [0]_Invoices2001Slovakia_Book1_1_Book1_bieu ke hoach dau thau truong mam non SKH 6" xfId="6781" xr:uid="{00000000-0005-0000-0000-000029090000}"/>
    <cellStyle name="Dziesietny [0]_Invoices2001Slovakia_Book1_1_Book1_bieu ke hoach dau thau truong mam non SKH 7" xfId="7969" xr:uid="{00000000-0005-0000-0000-00002A090000}"/>
    <cellStyle name="Dziesiętny [0]_Invoices2001Slovakia_Book1_1_Book1_bieu ke hoach dau thau truong mam non SKH 7" xfId="7968" xr:uid="{00000000-0005-0000-0000-00002B090000}"/>
    <cellStyle name="Dziesietny [0]_Invoices2001Slovakia_Book1_1_Book1_bieu ke hoach dau thau truong mam non SKH 8" xfId="6458" xr:uid="{00000000-0005-0000-0000-00002C090000}"/>
    <cellStyle name="Dziesiętny [0]_Invoices2001Slovakia_Book1_1_Book1_bieu ke hoach dau thau truong mam non SKH 8" xfId="6459" xr:uid="{00000000-0005-0000-0000-00002D090000}"/>
    <cellStyle name="Dziesietny [0]_Invoices2001Slovakia_Book1_1_Book1_bieu ke hoach dau thau truong mam non SKH 9" xfId="8282" xr:uid="{00000000-0005-0000-0000-00002E090000}"/>
    <cellStyle name="Dziesiętny [0]_Invoices2001Slovakia_Book1_1_Book1_bieu ke hoach dau thau truong mam non SKH 9" xfId="8281" xr:uid="{00000000-0005-0000-0000-00002F090000}"/>
    <cellStyle name="Dziesietny [0]_Invoices2001Slovakia_Book1_1_Book1_bieu tong hop lai kh von 2011 gui phong TH-KTDN" xfId="720" xr:uid="{00000000-0005-0000-0000-000030090000}"/>
    <cellStyle name="Dziesiętny [0]_Invoices2001Slovakia_Book1_1_Book1_bieu tong hop lai kh von 2011 gui phong TH-KTDN" xfId="721" xr:uid="{00000000-0005-0000-0000-000031090000}"/>
    <cellStyle name="Dziesietny [0]_Invoices2001Slovakia_Book1_1_Book1_bieu tong hop lai kh von 2011 gui phong TH-KTDN 10" xfId="8491" xr:uid="{00000000-0005-0000-0000-000032090000}"/>
    <cellStyle name="Dziesiętny [0]_Invoices2001Slovakia_Book1_1_Book1_bieu tong hop lai kh von 2011 gui phong TH-KTDN 10" xfId="8490" xr:uid="{00000000-0005-0000-0000-000033090000}"/>
    <cellStyle name="Dziesietny [0]_Invoices2001Slovakia_Book1_1_Book1_bieu tong hop lai kh von 2011 gui phong TH-KTDN 11" xfId="8614" xr:uid="{00000000-0005-0000-0000-000034090000}"/>
    <cellStyle name="Dziesiętny [0]_Invoices2001Slovakia_Book1_1_Book1_bieu tong hop lai kh von 2011 gui phong TH-KTDN 11" xfId="8613" xr:uid="{00000000-0005-0000-0000-000035090000}"/>
    <cellStyle name="Dziesietny [0]_Invoices2001Slovakia_Book1_1_Book1_bieu tong hop lai kh von 2011 gui phong TH-KTDN 12" xfId="9379" xr:uid="{00000000-0005-0000-0000-000036090000}"/>
    <cellStyle name="Dziesiętny [0]_Invoices2001Slovakia_Book1_1_Book1_bieu tong hop lai kh von 2011 gui phong TH-KTDN 12" xfId="9380" xr:uid="{00000000-0005-0000-0000-000037090000}"/>
    <cellStyle name="Dziesietny [0]_Invoices2001Slovakia_Book1_1_Book1_bieu tong hop lai kh von 2011 gui phong TH-KTDN 13" xfId="10658" xr:uid="{00000000-0005-0000-0000-000038090000}"/>
    <cellStyle name="Dziesiętny [0]_Invoices2001Slovakia_Book1_1_Book1_bieu tong hop lai kh von 2011 gui phong TH-KTDN 13" xfId="10657" xr:uid="{00000000-0005-0000-0000-000039090000}"/>
    <cellStyle name="Dziesietny [0]_Invoices2001Slovakia_Book1_1_Book1_bieu tong hop lai kh von 2011 gui phong TH-KTDN 14" xfId="9001" xr:uid="{00000000-0005-0000-0000-00003A090000}"/>
    <cellStyle name="Dziesiętny [0]_Invoices2001Slovakia_Book1_1_Book1_bieu tong hop lai kh von 2011 gui phong TH-KTDN 14" xfId="9002" xr:uid="{00000000-0005-0000-0000-00003B090000}"/>
    <cellStyle name="Dziesietny [0]_Invoices2001Slovakia_Book1_1_Book1_bieu tong hop lai kh von 2011 gui phong TH-KTDN 15" xfId="11024" xr:uid="{00000000-0005-0000-0000-00003C090000}"/>
    <cellStyle name="Dziesiętny [0]_Invoices2001Slovakia_Book1_1_Book1_bieu tong hop lai kh von 2011 gui phong TH-KTDN 15" xfId="11023" xr:uid="{00000000-0005-0000-0000-00003D090000}"/>
    <cellStyle name="Dziesietny [0]_Invoices2001Slovakia_Book1_1_Book1_bieu tong hop lai kh von 2011 gui phong TH-KTDN 16" xfId="11422" xr:uid="{00000000-0005-0000-0000-00003E090000}"/>
    <cellStyle name="Dziesiętny [0]_Invoices2001Slovakia_Book1_1_Book1_bieu tong hop lai kh von 2011 gui phong TH-KTDN 16" xfId="11421" xr:uid="{00000000-0005-0000-0000-00003F090000}"/>
    <cellStyle name="Dziesietny [0]_Invoices2001Slovakia_Book1_1_Book1_bieu tong hop lai kh von 2011 gui phong TH-KTDN 17" xfId="11743" xr:uid="{00000000-0005-0000-0000-000040090000}"/>
    <cellStyle name="Dziesiętny [0]_Invoices2001Slovakia_Book1_1_Book1_bieu tong hop lai kh von 2011 gui phong TH-KTDN 17" xfId="11742" xr:uid="{00000000-0005-0000-0000-000041090000}"/>
    <cellStyle name="Dziesietny [0]_Invoices2001Slovakia_Book1_1_Book1_bieu tong hop lai kh von 2011 gui phong TH-KTDN 18" xfId="12063" xr:uid="{00000000-0005-0000-0000-000042090000}"/>
    <cellStyle name="Dziesiętny [0]_Invoices2001Slovakia_Book1_1_Book1_bieu tong hop lai kh von 2011 gui phong TH-KTDN 18" xfId="12062" xr:uid="{00000000-0005-0000-0000-000043090000}"/>
    <cellStyle name="Dziesietny [0]_Invoices2001Slovakia_Book1_1_Book1_bieu tong hop lai kh von 2011 gui phong TH-KTDN 19" xfId="12268" xr:uid="{00000000-0005-0000-0000-000044090000}"/>
    <cellStyle name="Dziesiętny [0]_Invoices2001Slovakia_Book1_1_Book1_bieu tong hop lai kh von 2011 gui phong TH-KTDN 19" xfId="12267" xr:uid="{00000000-0005-0000-0000-000045090000}"/>
    <cellStyle name="Dziesietny [0]_Invoices2001Slovakia_Book1_1_Book1_bieu tong hop lai kh von 2011 gui phong TH-KTDN 2" xfId="3732" xr:uid="{00000000-0005-0000-0000-000046090000}"/>
    <cellStyle name="Dziesiętny [0]_Invoices2001Slovakia_Book1_1_Book1_bieu tong hop lai kh von 2011 gui phong TH-KTDN 2" xfId="3733" xr:uid="{00000000-0005-0000-0000-000047090000}"/>
    <cellStyle name="Dziesietny [0]_Invoices2001Slovakia_Book1_1_Book1_bieu tong hop lai kh von 2011 gui phong TH-KTDN 20" xfId="12468" xr:uid="{00000000-0005-0000-0000-000048090000}"/>
    <cellStyle name="Dziesiętny [0]_Invoices2001Slovakia_Book1_1_Book1_bieu tong hop lai kh von 2011 gui phong TH-KTDN 20" xfId="12467" xr:uid="{00000000-0005-0000-0000-000049090000}"/>
    <cellStyle name="Dziesietny [0]_Invoices2001Slovakia_Book1_1_Book1_bieu tong hop lai kh von 2011 gui phong TH-KTDN 21" xfId="12591" xr:uid="{00000000-0005-0000-0000-00004A090000}"/>
    <cellStyle name="Dziesiętny [0]_Invoices2001Slovakia_Book1_1_Book1_bieu tong hop lai kh von 2011 gui phong TH-KTDN 21" xfId="12590" xr:uid="{00000000-0005-0000-0000-00004B090000}"/>
    <cellStyle name="Dziesietny [0]_Invoices2001Slovakia_Book1_1_Book1_bieu tong hop lai kh von 2011 gui phong TH-KTDN 22" xfId="12753" xr:uid="{00000000-0005-0000-0000-00004C090000}"/>
    <cellStyle name="Dziesiętny [0]_Invoices2001Slovakia_Book1_1_Book1_bieu tong hop lai kh von 2011 gui phong TH-KTDN 22" xfId="12754" xr:uid="{00000000-0005-0000-0000-00004D090000}"/>
    <cellStyle name="Dziesietny [0]_Invoices2001Slovakia_Book1_1_Book1_bieu tong hop lai kh von 2011 gui phong TH-KTDN 23" xfId="13396" xr:uid="{00000000-0005-0000-0000-00004E090000}"/>
    <cellStyle name="Dziesiętny [0]_Invoices2001Slovakia_Book1_1_Book1_bieu tong hop lai kh von 2011 gui phong TH-KTDN 23" xfId="13395" xr:uid="{00000000-0005-0000-0000-00004F090000}"/>
    <cellStyle name="Dziesietny [0]_Invoices2001Slovakia_Book1_1_Book1_bieu tong hop lai kh von 2011 gui phong TH-KTDN 3" xfId="4692" xr:uid="{00000000-0005-0000-0000-000050090000}"/>
    <cellStyle name="Dziesiętny [0]_Invoices2001Slovakia_Book1_1_Book1_bieu tong hop lai kh von 2011 gui phong TH-KTDN 3" xfId="4690" xr:uid="{00000000-0005-0000-0000-000051090000}"/>
    <cellStyle name="Dziesietny [0]_Invoices2001Slovakia_Book1_1_Book1_bieu tong hop lai kh von 2011 gui phong TH-KTDN 4" xfId="6234" xr:uid="{00000000-0005-0000-0000-000052090000}"/>
    <cellStyle name="Dziesiętny [0]_Invoices2001Slovakia_Book1_1_Book1_bieu tong hop lai kh von 2011 gui phong TH-KTDN 4" xfId="6233" xr:uid="{00000000-0005-0000-0000-000053090000}"/>
    <cellStyle name="Dziesietny [0]_Invoices2001Slovakia_Book1_1_Book1_bieu tong hop lai kh von 2011 gui phong TH-KTDN 5" xfId="5651" xr:uid="{00000000-0005-0000-0000-000054090000}"/>
    <cellStyle name="Dziesiętny [0]_Invoices2001Slovakia_Book1_1_Book1_bieu tong hop lai kh von 2011 gui phong TH-KTDN 5" xfId="5649" xr:uid="{00000000-0005-0000-0000-000055090000}"/>
    <cellStyle name="Dziesietny [0]_Invoices2001Slovakia_Book1_1_Book1_bieu tong hop lai kh von 2011 gui phong TH-KTDN 6" xfId="6782" xr:uid="{00000000-0005-0000-0000-000056090000}"/>
    <cellStyle name="Dziesiętny [0]_Invoices2001Slovakia_Book1_1_Book1_bieu tong hop lai kh von 2011 gui phong TH-KTDN 6" xfId="6783" xr:uid="{00000000-0005-0000-0000-000057090000}"/>
    <cellStyle name="Dziesietny [0]_Invoices2001Slovakia_Book1_1_Book1_bieu tong hop lai kh von 2011 gui phong TH-KTDN 7" xfId="7967" xr:uid="{00000000-0005-0000-0000-000058090000}"/>
    <cellStyle name="Dziesiętny [0]_Invoices2001Slovakia_Book1_1_Book1_bieu tong hop lai kh von 2011 gui phong TH-KTDN 7" xfId="7966" xr:uid="{00000000-0005-0000-0000-000059090000}"/>
    <cellStyle name="Dziesietny [0]_Invoices2001Slovakia_Book1_1_Book1_bieu tong hop lai kh von 2011 gui phong TH-KTDN 8" xfId="6460" xr:uid="{00000000-0005-0000-0000-00005A090000}"/>
    <cellStyle name="Dziesiętny [0]_Invoices2001Slovakia_Book1_1_Book1_bieu tong hop lai kh von 2011 gui phong TH-KTDN 8" xfId="6461" xr:uid="{00000000-0005-0000-0000-00005B090000}"/>
    <cellStyle name="Dziesietny [0]_Invoices2001Slovakia_Book1_1_Book1_bieu tong hop lai kh von 2011 gui phong TH-KTDN 9" xfId="8280" xr:uid="{00000000-0005-0000-0000-00005C090000}"/>
    <cellStyle name="Dziesiętny [0]_Invoices2001Slovakia_Book1_1_Book1_bieu tong hop lai kh von 2011 gui phong TH-KTDN 9" xfId="8279" xr:uid="{00000000-0005-0000-0000-00005D090000}"/>
    <cellStyle name="Dziesietny [0]_Invoices2001Slovakia_Book1_1_Book1_bieu tong hop lai kh von 2011 gui phong TH-KTDN_LD&amp;VL-XDGN B4" xfId="722" xr:uid="{00000000-0005-0000-0000-00005E090000}"/>
    <cellStyle name="Dziesiętny [0]_Invoices2001Slovakia_Book1_1_Book1_bieu tong hop lai kh von 2011 gui phong TH-KTDN_LD&amp;VL-XDGN B4" xfId="723" xr:uid="{00000000-0005-0000-0000-00005F090000}"/>
    <cellStyle name="Dziesietny [0]_Invoices2001Slovakia_Book1_1_Book1_bieu tong hop lai kh von 2011 gui phong TH-KTDN_LD&amp;VL-XDGN B4 10" xfId="8489" xr:uid="{00000000-0005-0000-0000-000060090000}"/>
    <cellStyle name="Dziesiętny [0]_Invoices2001Slovakia_Book1_1_Book1_bieu tong hop lai kh von 2011 gui phong TH-KTDN_LD&amp;VL-XDGN B4 10" xfId="8488" xr:uid="{00000000-0005-0000-0000-000061090000}"/>
    <cellStyle name="Dziesietny [0]_Invoices2001Slovakia_Book1_1_Book1_bieu tong hop lai kh von 2011 gui phong TH-KTDN_LD&amp;VL-XDGN B4 11" xfId="8612" xr:uid="{00000000-0005-0000-0000-000062090000}"/>
    <cellStyle name="Dziesiętny [0]_Invoices2001Slovakia_Book1_1_Book1_bieu tong hop lai kh von 2011 gui phong TH-KTDN_LD&amp;VL-XDGN B4 11" xfId="8611" xr:uid="{00000000-0005-0000-0000-000063090000}"/>
    <cellStyle name="Dziesietny [0]_Invoices2001Slovakia_Book1_1_Book1_bieu tong hop lai kh von 2011 gui phong TH-KTDN_LD&amp;VL-XDGN B4 12" xfId="9381" xr:uid="{00000000-0005-0000-0000-000064090000}"/>
    <cellStyle name="Dziesiętny [0]_Invoices2001Slovakia_Book1_1_Book1_bieu tong hop lai kh von 2011 gui phong TH-KTDN_LD&amp;VL-XDGN B4 12" xfId="9382" xr:uid="{00000000-0005-0000-0000-000065090000}"/>
    <cellStyle name="Dziesietny [0]_Invoices2001Slovakia_Book1_1_Book1_bieu tong hop lai kh von 2011 gui phong TH-KTDN_LD&amp;VL-XDGN B4 13" xfId="10656" xr:uid="{00000000-0005-0000-0000-000066090000}"/>
    <cellStyle name="Dziesiętny [0]_Invoices2001Slovakia_Book1_1_Book1_bieu tong hop lai kh von 2011 gui phong TH-KTDN_LD&amp;VL-XDGN B4 13" xfId="10655" xr:uid="{00000000-0005-0000-0000-000067090000}"/>
    <cellStyle name="Dziesietny [0]_Invoices2001Slovakia_Book1_1_Book1_bieu tong hop lai kh von 2011 gui phong TH-KTDN_LD&amp;VL-XDGN B4 14" xfId="9003" xr:uid="{00000000-0005-0000-0000-000068090000}"/>
    <cellStyle name="Dziesiętny [0]_Invoices2001Slovakia_Book1_1_Book1_bieu tong hop lai kh von 2011 gui phong TH-KTDN_LD&amp;VL-XDGN B4 14" xfId="9004" xr:uid="{00000000-0005-0000-0000-000069090000}"/>
    <cellStyle name="Dziesietny [0]_Invoices2001Slovakia_Book1_1_Book1_bieu tong hop lai kh von 2011 gui phong TH-KTDN_LD&amp;VL-XDGN B4 15" xfId="11022" xr:uid="{00000000-0005-0000-0000-00006A090000}"/>
    <cellStyle name="Dziesiętny [0]_Invoices2001Slovakia_Book1_1_Book1_bieu tong hop lai kh von 2011 gui phong TH-KTDN_LD&amp;VL-XDGN B4 15" xfId="11021" xr:uid="{00000000-0005-0000-0000-00006B090000}"/>
    <cellStyle name="Dziesietny [0]_Invoices2001Slovakia_Book1_1_Book1_bieu tong hop lai kh von 2011 gui phong TH-KTDN_LD&amp;VL-XDGN B4 16" xfId="11420" xr:uid="{00000000-0005-0000-0000-00006C090000}"/>
    <cellStyle name="Dziesiętny [0]_Invoices2001Slovakia_Book1_1_Book1_bieu tong hop lai kh von 2011 gui phong TH-KTDN_LD&amp;VL-XDGN B4 16" xfId="11419" xr:uid="{00000000-0005-0000-0000-00006D090000}"/>
    <cellStyle name="Dziesietny [0]_Invoices2001Slovakia_Book1_1_Book1_bieu tong hop lai kh von 2011 gui phong TH-KTDN_LD&amp;VL-XDGN B4 17" xfId="11741" xr:uid="{00000000-0005-0000-0000-00006E090000}"/>
    <cellStyle name="Dziesiętny [0]_Invoices2001Slovakia_Book1_1_Book1_bieu tong hop lai kh von 2011 gui phong TH-KTDN_LD&amp;VL-XDGN B4 17" xfId="11740" xr:uid="{00000000-0005-0000-0000-00006F090000}"/>
    <cellStyle name="Dziesietny [0]_Invoices2001Slovakia_Book1_1_Book1_bieu tong hop lai kh von 2011 gui phong TH-KTDN_LD&amp;VL-XDGN B4 18" xfId="12061" xr:uid="{00000000-0005-0000-0000-000070090000}"/>
    <cellStyle name="Dziesiętny [0]_Invoices2001Slovakia_Book1_1_Book1_bieu tong hop lai kh von 2011 gui phong TH-KTDN_LD&amp;VL-XDGN B4 18" xfId="12060" xr:uid="{00000000-0005-0000-0000-000071090000}"/>
    <cellStyle name="Dziesietny [0]_Invoices2001Slovakia_Book1_1_Book1_bieu tong hop lai kh von 2011 gui phong TH-KTDN_LD&amp;VL-XDGN B4 19" xfId="12266" xr:uid="{00000000-0005-0000-0000-000072090000}"/>
    <cellStyle name="Dziesiętny [0]_Invoices2001Slovakia_Book1_1_Book1_bieu tong hop lai kh von 2011 gui phong TH-KTDN_LD&amp;VL-XDGN B4 19" xfId="12265" xr:uid="{00000000-0005-0000-0000-000073090000}"/>
    <cellStyle name="Dziesietny [0]_Invoices2001Slovakia_Book1_1_Book1_bieu tong hop lai kh von 2011 gui phong TH-KTDN_LD&amp;VL-XDGN B4 2" xfId="3734" xr:uid="{00000000-0005-0000-0000-000074090000}"/>
    <cellStyle name="Dziesiętny [0]_Invoices2001Slovakia_Book1_1_Book1_bieu tong hop lai kh von 2011 gui phong TH-KTDN_LD&amp;VL-XDGN B4 2" xfId="3735" xr:uid="{00000000-0005-0000-0000-000075090000}"/>
    <cellStyle name="Dziesietny [0]_Invoices2001Slovakia_Book1_1_Book1_bieu tong hop lai kh von 2011 gui phong TH-KTDN_LD&amp;VL-XDGN B4 20" xfId="12466" xr:uid="{00000000-0005-0000-0000-000076090000}"/>
    <cellStyle name="Dziesiętny [0]_Invoices2001Slovakia_Book1_1_Book1_bieu tong hop lai kh von 2011 gui phong TH-KTDN_LD&amp;VL-XDGN B4 20" xfId="12465" xr:uid="{00000000-0005-0000-0000-000077090000}"/>
    <cellStyle name="Dziesietny [0]_Invoices2001Slovakia_Book1_1_Book1_bieu tong hop lai kh von 2011 gui phong TH-KTDN_LD&amp;VL-XDGN B4 21" xfId="12589" xr:uid="{00000000-0005-0000-0000-000078090000}"/>
    <cellStyle name="Dziesiętny [0]_Invoices2001Slovakia_Book1_1_Book1_bieu tong hop lai kh von 2011 gui phong TH-KTDN_LD&amp;VL-XDGN B4 21" xfId="12588" xr:uid="{00000000-0005-0000-0000-000079090000}"/>
    <cellStyle name="Dziesietny [0]_Invoices2001Slovakia_Book1_1_Book1_bieu tong hop lai kh von 2011 gui phong TH-KTDN_LD&amp;VL-XDGN B4 22" xfId="12755" xr:uid="{00000000-0005-0000-0000-00007A090000}"/>
    <cellStyle name="Dziesiętny [0]_Invoices2001Slovakia_Book1_1_Book1_bieu tong hop lai kh von 2011 gui phong TH-KTDN_LD&amp;VL-XDGN B4 22" xfId="12756" xr:uid="{00000000-0005-0000-0000-00007B090000}"/>
    <cellStyle name="Dziesietny [0]_Invoices2001Slovakia_Book1_1_Book1_bieu tong hop lai kh von 2011 gui phong TH-KTDN_LD&amp;VL-XDGN B4 23" xfId="13394" xr:uid="{00000000-0005-0000-0000-00007C090000}"/>
    <cellStyle name="Dziesiętny [0]_Invoices2001Slovakia_Book1_1_Book1_bieu tong hop lai kh von 2011 gui phong TH-KTDN_LD&amp;VL-XDGN B4 23" xfId="13393" xr:uid="{00000000-0005-0000-0000-00007D090000}"/>
    <cellStyle name="Dziesietny [0]_Invoices2001Slovakia_Book1_1_Book1_bieu tong hop lai kh von 2011 gui phong TH-KTDN_LD&amp;VL-XDGN B4 3" xfId="4688" xr:uid="{00000000-0005-0000-0000-00007E090000}"/>
    <cellStyle name="Dziesiętny [0]_Invoices2001Slovakia_Book1_1_Book1_bieu tong hop lai kh von 2011 gui phong TH-KTDN_LD&amp;VL-XDGN B4 3" xfId="4686" xr:uid="{00000000-0005-0000-0000-00007F090000}"/>
    <cellStyle name="Dziesietny [0]_Invoices2001Slovakia_Book1_1_Book1_bieu tong hop lai kh von 2011 gui phong TH-KTDN_LD&amp;VL-XDGN B4 4" xfId="6232" xr:uid="{00000000-0005-0000-0000-000080090000}"/>
    <cellStyle name="Dziesiętny [0]_Invoices2001Slovakia_Book1_1_Book1_bieu tong hop lai kh von 2011 gui phong TH-KTDN_LD&amp;VL-XDGN B4 4" xfId="6231" xr:uid="{00000000-0005-0000-0000-000081090000}"/>
    <cellStyle name="Dziesietny [0]_Invoices2001Slovakia_Book1_1_Book1_bieu tong hop lai kh von 2011 gui phong TH-KTDN_LD&amp;VL-XDGN B4 5" xfId="5647" xr:uid="{00000000-0005-0000-0000-000082090000}"/>
    <cellStyle name="Dziesiętny [0]_Invoices2001Slovakia_Book1_1_Book1_bieu tong hop lai kh von 2011 gui phong TH-KTDN_LD&amp;VL-XDGN B4 5" xfId="5646" xr:uid="{00000000-0005-0000-0000-000083090000}"/>
    <cellStyle name="Dziesietny [0]_Invoices2001Slovakia_Book1_1_Book1_bieu tong hop lai kh von 2011 gui phong TH-KTDN_LD&amp;VL-XDGN B4 6" xfId="6784" xr:uid="{00000000-0005-0000-0000-000084090000}"/>
    <cellStyle name="Dziesiętny [0]_Invoices2001Slovakia_Book1_1_Book1_bieu tong hop lai kh von 2011 gui phong TH-KTDN_LD&amp;VL-XDGN B4 6" xfId="6785" xr:uid="{00000000-0005-0000-0000-000085090000}"/>
    <cellStyle name="Dziesietny [0]_Invoices2001Slovakia_Book1_1_Book1_bieu tong hop lai kh von 2011 gui phong TH-KTDN_LD&amp;VL-XDGN B4 7" xfId="7965" xr:uid="{00000000-0005-0000-0000-000086090000}"/>
    <cellStyle name="Dziesiętny [0]_Invoices2001Slovakia_Book1_1_Book1_bieu tong hop lai kh von 2011 gui phong TH-KTDN_LD&amp;VL-XDGN B4 7" xfId="7964" xr:uid="{00000000-0005-0000-0000-000087090000}"/>
    <cellStyle name="Dziesietny [0]_Invoices2001Slovakia_Book1_1_Book1_bieu tong hop lai kh von 2011 gui phong TH-KTDN_LD&amp;VL-XDGN B4 8" xfId="6462" xr:uid="{00000000-0005-0000-0000-000088090000}"/>
    <cellStyle name="Dziesiętny [0]_Invoices2001Slovakia_Book1_1_Book1_bieu tong hop lai kh von 2011 gui phong TH-KTDN_LD&amp;VL-XDGN B4 8" xfId="6463" xr:uid="{00000000-0005-0000-0000-000089090000}"/>
    <cellStyle name="Dziesietny [0]_Invoices2001Slovakia_Book1_1_Book1_bieu tong hop lai kh von 2011 gui phong TH-KTDN_LD&amp;VL-XDGN B4 9" xfId="8278" xr:uid="{00000000-0005-0000-0000-00008A090000}"/>
    <cellStyle name="Dziesiętny [0]_Invoices2001Slovakia_Book1_1_Book1_bieu tong hop lai kh von 2011 gui phong TH-KTDN_LD&amp;VL-XDGN B4 9" xfId="8277" xr:uid="{00000000-0005-0000-0000-00008B090000}"/>
    <cellStyle name="Dziesietny [0]_Invoices2001Slovakia_Book1_1_Book1_Book1" xfId="724" xr:uid="{00000000-0005-0000-0000-00008C090000}"/>
    <cellStyle name="Dziesiętny [0]_Invoices2001Slovakia_Book1_1_Book1_Book1" xfId="725" xr:uid="{00000000-0005-0000-0000-00008D090000}"/>
    <cellStyle name="Dziesietny [0]_Invoices2001Slovakia_Book1_1_Book1_Book1 10" xfId="8487" xr:uid="{00000000-0005-0000-0000-00008E090000}"/>
    <cellStyle name="Dziesiętny [0]_Invoices2001Slovakia_Book1_1_Book1_Book1 10" xfId="8486" xr:uid="{00000000-0005-0000-0000-00008F090000}"/>
    <cellStyle name="Dziesietny [0]_Invoices2001Slovakia_Book1_1_Book1_Book1 11" xfId="8610" xr:uid="{00000000-0005-0000-0000-000090090000}"/>
    <cellStyle name="Dziesiętny [0]_Invoices2001Slovakia_Book1_1_Book1_Book1 11" xfId="8609" xr:uid="{00000000-0005-0000-0000-000091090000}"/>
    <cellStyle name="Dziesietny [0]_Invoices2001Slovakia_Book1_1_Book1_Book1 12" xfId="9383" xr:uid="{00000000-0005-0000-0000-000092090000}"/>
    <cellStyle name="Dziesiętny [0]_Invoices2001Slovakia_Book1_1_Book1_Book1 12" xfId="9384" xr:uid="{00000000-0005-0000-0000-000093090000}"/>
    <cellStyle name="Dziesietny [0]_Invoices2001Slovakia_Book1_1_Book1_Book1 13" xfId="10654" xr:uid="{00000000-0005-0000-0000-000094090000}"/>
    <cellStyle name="Dziesiętny [0]_Invoices2001Slovakia_Book1_1_Book1_Book1 13" xfId="10653" xr:uid="{00000000-0005-0000-0000-000095090000}"/>
    <cellStyle name="Dziesietny [0]_Invoices2001Slovakia_Book1_1_Book1_Book1 14" xfId="9005" xr:uid="{00000000-0005-0000-0000-000096090000}"/>
    <cellStyle name="Dziesiętny [0]_Invoices2001Slovakia_Book1_1_Book1_Book1 14" xfId="9006" xr:uid="{00000000-0005-0000-0000-000097090000}"/>
    <cellStyle name="Dziesietny [0]_Invoices2001Slovakia_Book1_1_Book1_Book1 15" xfId="11020" xr:uid="{00000000-0005-0000-0000-000098090000}"/>
    <cellStyle name="Dziesiętny [0]_Invoices2001Slovakia_Book1_1_Book1_Book1 15" xfId="11019" xr:uid="{00000000-0005-0000-0000-000099090000}"/>
    <cellStyle name="Dziesietny [0]_Invoices2001Slovakia_Book1_1_Book1_Book1 16" xfId="11418" xr:uid="{00000000-0005-0000-0000-00009A090000}"/>
    <cellStyle name="Dziesiętny [0]_Invoices2001Slovakia_Book1_1_Book1_Book1 16" xfId="11417" xr:uid="{00000000-0005-0000-0000-00009B090000}"/>
    <cellStyle name="Dziesietny [0]_Invoices2001Slovakia_Book1_1_Book1_Book1 17" xfId="11739" xr:uid="{00000000-0005-0000-0000-00009C090000}"/>
    <cellStyle name="Dziesiętny [0]_Invoices2001Slovakia_Book1_1_Book1_Book1 17" xfId="11738" xr:uid="{00000000-0005-0000-0000-00009D090000}"/>
    <cellStyle name="Dziesietny [0]_Invoices2001Slovakia_Book1_1_Book1_Book1 18" xfId="12059" xr:uid="{00000000-0005-0000-0000-00009E090000}"/>
    <cellStyle name="Dziesiętny [0]_Invoices2001Slovakia_Book1_1_Book1_Book1 18" xfId="12058" xr:uid="{00000000-0005-0000-0000-00009F090000}"/>
    <cellStyle name="Dziesietny [0]_Invoices2001Slovakia_Book1_1_Book1_Book1 19" xfId="12264" xr:uid="{00000000-0005-0000-0000-0000A0090000}"/>
    <cellStyle name="Dziesiętny [0]_Invoices2001Slovakia_Book1_1_Book1_Book1 19" xfId="12263" xr:uid="{00000000-0005-0000-0000-0000A1090000}"/>
    <cellStyle name="Dziesietny [0]_Invoices2001Slovakia_Book1_1_Book1_Book1 2" xfId="3736" xr:uid="{00000000-0005-0000-0000-0000A2090000}"/>
    <cellStyle name="Dziesiętny [0]_Invoices2001Slovakia_Book1_1_Book1_Book1 2" xfId="3737" xr:uid="{00000000-0005-0000-0000-0000A3090000}"/>
    <cellStyle name="Dziesietny [0]_Invoices2001Slovakia_Book1_1_Book1_Book1 20" xfId="12464" xr:uid="{00000000-0005-0000-0000-0000A4090000}"/>
    <cellStyle name="Dziesiętny [0]_Invoices2001Slovakia_Book1_1_Book1_Book1 20" xfId="12463" xr:uid="{00000000-0005-0000-0000-0000A5090000}"/>
    <cellStyle name="Dziesietny [0]_Invoices2001Slovakia_Book1_1_Book1_Book1 21" xfId="12587" xr:uid="{00000000-0005-0000-0000-0000A6090000}"/>
    <cellStyle name="Dziesiętny [0]_Invoices2001Slovakia_Book1_1_Book1_Book1 21" xfId="12586" xr:uid="{00000000-0005-0000-0000-0000A7090000}"/>
    <cellStyle name="Dziesietny [0]_Invoices2001Slovakia_Book1_1_Book1_Book1 22" xfId="12757" xr:uid="{00000000-0005-0000-0000-0000A8090000}"/>
    <cellStyle name="Dziesiętny [0]_Invoices2001Slovakia_Book1_1_Book1_Book1 22" xfId="12758" xr:uid="{00000000-0005-0000-0000-0000A9090000}"/>
    <cellStyle name="Dziesietny [0]_Invoices2001Slovakia_Book1_1_Book1_Book1 23" xfId="13392" xr:uid="{00000000-0005-0000-0000-0000AA090000}"/>
    <cellStyle name="Dziesiętny [0]_Invoices2001Slovakia_Book1_1_Book1_Book1 23" xfId="13391" xr:uid="{00000000-0005-0000-0000-0000AB090000}"/>
    <cellStyle name="Dziesietny [0]_Invoices2001Slovakia_Book1_1_Book1_Book1 3" xfId="4683" xr:uid="{00000000-0005-0000-0000-0000AC090000}"/>
    <cellStyle name="Dziesiętny [0]_Invoices2001Slovakia_Book1_1_Book1_Book1 3" xfId="4681" xr:uid="{00000000-0005-0000-0000-0000AD090000}"/>
    <cellStyle name="Dziesietny [0]_Invoices2001Slovakia_Book1_1_Book1_Book1 4" xfId="6230" xr:uid="{00000000-0005-0000-0000-0000AE090000}"/>
    <cellStyle name="Dziesiętny [0]_Invoices2001Slovakia_Book1_1_Book1_Book1 4" xfId="6229" xr:uid="{00000000-0005-0000-0000-0000AF090000}"/>
    <cellStyle name="Dziesietny [0]_Invoices2001Slovakia_Book1_1_Book1_Book1 5" xfId="5644" xr:uid="{00000000-0005-0000-0000-0000B0090000}"/>
    <cellStyle name="Dziesiętny [0]_Invoices2001Slovakia_Book1_1_Book1_Book1 5" xfId="5641" xr:uid="{00000000-0005-0000-0000-0000B1090000}"/>
    <cellStyle name="Dziesietny [0]_Invoices2001Slovakia_Book1_1_Book1_Book1 6" xfId="6786" xr:uid="{00000000-0005-0000-0000-0000B2090000}"/>
    <cellStyle name="Dziesiętny [0]_Invoices2001Slovakia_Book1_1_Book1_Book1 6" xfId="6787" xr:uid="{00000000-0005-0000-0000-0000B3090000}"/>
    <cellStyle name="Dziesietny [0]_Invoices2001Slovakia_Book1_1_Book1_Book1 7" xfId="7963" xr:uid="{00000000-0005-0000-0000-0000B4090000}"/>
    <cellStyle name="Dziesiętny [0]_Invoices2001Slovakia_Book1_1_Book1_Book1 7" xfId="7962" xr:uid="{00000000-0005-0000-0000-0000B5090000}"/>
    <cellStyle name="Dziesietny [0]_Invoices2001Slovakia_Book1_1_Book1_Book1 8" xfId="6464" xr:uid="{00000000-0005-0000-0000-0000B6090000}"/>
    <cellStyle name="Dziesiętny [0]_Invoices2001Slovakia_Book1_1_Book1_Book1 8" xfId="6465" xr:uid="{00000000-0005-0000-0000-0000B7090000}"/>
    <cellStyle name="Dziesietny [0]_Invoices2001Slovakia_Book1_1_Book1_Book1 9" xfId="8276" xr:uid="{00000000-0005-0000-0000-0000B8090000}"/>
    <cellStyle name="Dziesiętny [0]_Invoices2001Slovakia_Book1_1_Book1_Book1 9" xfId="8275" xr:uid="{00000000-0005-0000-0000-0000B9090000}"/>
    <cellStyle name="Dziesietny [0]_Invoices2001Slovakia_Book1_1_Book1_Book1_Ke hoach 2010 (theo doi 11-8-2010)" xfId="726" xr:uid="{00000000-0005-0000-0000-0000BA090000}"/>
    <cellStyle name="Dziesiętny [0]_Invoices2001Slovakia_Book1_1_Book1_Book1_Ke hoach 2010 (theo doi 11-8-2010)" xfId="727" xr:uid="{00000000-0005-0000-0000-0000BB090000}"/>
    <cellStyle name="Dziesietny [0]_Invoices2001Slovakia_Book1_1_Book1_Book1_Ke hoach 2010 (theo doi 11-8-2010) 10" xfId="8485" xr:uid="{00000000-0005-0000-0000-0000BC090000}"/>
    <cellStyle name="Dziesiętny [0]_Invoices2001Slovakia_Book1_1_Book1_Book1_Ke hoach 2010 (theo doi 11-8-2010) 10" xfId="8484" xr:uid="{00000000-0005-0000-0000-0000BD090000}"/>
    <cellStyle name="Dziesietny [0]_Invoices2001Slovakia_Book1_1_Book1_Book1_Ke hoach 2010 (theo doi 11-8-2010) 11" xfId="8608" xr:uid="{00000000-0005-0000-0000-0000BE090000}"/>
    <cellStyle name="Dziesiętny [0]_Invoices2001Slovakia_Book1_1_Book1_Book1_Ke hoach 2010 (theo doi 11-8-2010) 11" xfId="8607" xr:uid="{00000000-0005-0000-0000-0000BF090000}"/>
    <cellStyle name="Dziesietny [0]_Invoices2001Slovakia_Book1_1_Book1_Book1_Ke hoach 2010 (theo doi 11-8-2010) 12" xfId="9385" xr:uid="{00000000-0005-0000-0000-0000C0090000}"/>
    <cellStyle name="Dziesiętny [0]_Invoices2001Slovakia_Book1_1_Book1_Book1_Ke hoach 2010 (theo doi 11-8-2010) 12" xfId="9386" xr:uid="{00000000-0005-0000-0000-0000C1090000}"/>
    <cellStyle name="Dziesietny [0]_Invoices2001Slovakia_Book1_1_Book1_Book1_Ke hoach 2010 (theo doi 11-8-2010) 13" xfId="10652" xr:uid="{00000000-0005-0000-0000-0000C2090000}"/>
    <cellStyle name="Dziesiętny [0]_Invoices2001Slovakia_Book1_1_Book1_Book1_Ke hoach 2010 (theo doi 11-8-2010) 13" xfId="10651" xr:uid="{00000000-0005-0000-0000-0000C3090000}"/>
    <cellStyle name="Dziesietny [0]_Invoices2001Slovakia_Book1_1_Book1_Book1_Ke hoach 2010 (theo doi 11-8-2010) 14" xfId="9007" xr:uid="{00000000-0005-0000-0000-0000C4090000}"/>
    <cellStyle name="Dziesiętny [0]_Invoices2001Slovakia_Book1_1_Book1_Book1_Ke hoach 2010 (theo doi 11-8-2010) 14" xfId="9008" xr:uid="{00000000-0005-0000-0000-0000C5090000}"/>
    <cellStyle name="Dziesietny [0]_Invoices2001Slovakia_Book1_1_Book1_Book1_Ke hoach 2010 (theo doi 11-8-2010) 15" xfId="11018" xr:uid="{00000000-0005-0000-0000-0000C6090000}"/>
    <cellStyle name="Dziesiętny [0]_Invoices2001Slovakia_Book1_1_Book1_Book1_Ke hoach 2010 (theo doi 11-8-2010) 15" xfId="11017" xr:uid="{00000000-0005-0000-0000-0000C7090000}"/>
    <cellStyle name="Dziesietny [0]_Invoices2001Slovakia_Book1_1_Book1_Book1_Ke hoach 2010 (theo doi 11-8-2010) 16" xfId="11416" xr:uid="{00000000-0005-0000-0000-0000C8090000}"/>
    <cellStyle name="Dziesiętny [0]_Invoices2001Slovakia_Book1_1_Book1_Book1_Ke hoach 2010 (theo doi 11-8-2010) 16" xfId="11415" xr:uid="{00000000-0005-0000-0000-0000C9090000}"/>
    <cellStyle name="Dziesietny [0]_Invoices2001Slovakia_Book1_1_Book1_Book1_Ke hoach 2010 (theo doi 11-8-2010) 17" xfId="11737" xr:uid="{00000000-0005-0000-0000-0000CA090000}"/>
    <cellStyle name="Dziesiętny [0]_Invoices2001Slovakia_Book1_1_Book1_Book1_Ke hoach 2010 (theo doi 11-8-2010) 17" xfId="11736" xr:uid="{00000000-0005-0000-0000-0000CB090000}"/>
    <cellStyle name="Dziesietny [0]_Invoices2001Slovakia_Book1_1_Book1_Book1_Ke hoach 2010 (theo doi 11-8-2010) 18" xfId="12057" xr:uid="{00000000-0005-0000-0000-0000CC090000}"/>
    <cellStyle name="Dziesiętny [0]_Invoices2001Slovakia_Book1_1_Book1_Book1_Ke hoach 2010 (theo doi 11-8-2010) 18" xfId="12056" xr:uid="{00000000-0005-0000-0000-0000CD090000}"/>
    <cellStyle name="Dziesietny [0]_Invoices2001Slovakia_Book1_1_Book1_Book1_Ke hoach 2010 (theo doi 11-8-2010) 19" xfId="12262" xr:uid="{00000000-0005-0000-0000-0000CE090000}"/>
    <cellStyle name="Dziesiętny [0]_Invoices2001Slovakia_Book1_1_Book1_Book1_Ke hoach 2010 (theo doi 11-8-2010) 19" xfId="12261" xr:uid="{00000000-0005-0000-0000-0000CF090000}"/>
    <cellStyle name="Dziesietny [0]_Invoices2001Slovakia_Book1_1_Book1_Book1_Ke hoach 2010 (theo doi 11-8-2010) 2" xfId="3738" xr:uid="{00000000-0005-0000-0000-0000D0090000}"/>
    <cellStyle name="Dziesiętny [0]_Invoices2001Slovakia_Book1_1_Book1_Book1_Ke hoach 2010 (theo doi 11-8-2010) 2" xfId="3739" xr:uid="{00000000-0005-0000-0000-0000D1090000}"/>
    <cellStyle name="Dziesietny [0]_Invoices2001Slovakia_Book1_1_Book1_Book1_Ke hoach 2010 (theo doi 11-8-2010) 20" xfId="12462" xr:uid="{00000000-0005-0000-0000-0000D2090000}"/>
    <cellStyle name="Dziesiętny [0]_Invoices2001Slovakia_Book1_1_Book1_Book1_Ke hoach 2010 (theo doi 11-8-2010) 20" xfId="12461" xr:uid="{00000000-0005-0000-0000-0000D3090000}"/>
    <cellStyle name="Dziesietny [0]_Invoices2001Slovakia_Book1_1_Book1_Book1_Ke hoach 2010 (theo doi 11-8-2010) 21" xfId="12585" xr:uid="{00000000-0005-0000-0000-0000D4090000}"/>
    <cellStyle name="Dziesiętny [0]_Invoices2001Slovakia_Book1_1_Book1_Book1_Ke hoach 2010 (theo doi 11-8-2010) 21" xfId="12584" xr:uid="{00000000-0005-0000-0000-0000D5090000}"/>
    <cellStyle name="Dziesietny [0]_Invoices2001Slovakia_Book1_1_Book1_Book1_Ke hoach 2010 (theo doi 11-8-2010) 22" xfId="12759" xr:uid="{00000000-0005-0000-0000-0000D6090000}"/>
    <cellStyle name="Dziesiętny [0]_Invoices2001Slovakia_Book1_1_Book1_Book1_Ke hoach 2010 (theo doi 11-8-2010) 22" xfId="12760" xr:uid="{00000000-0005-0000-0000-0000D7090000}"/>
    <cellStyle name="Dziesietny [0]_Invoices2001Slovakia_Book1_1_Book1_Book1_Ke hoach 2010 (theo doi 11-8-2010) 23" xfId="13390" xr:uid="{00000000-0005-0000-0000-0000D8090000}"/>
    <cellStyle name="Dziesiętny [0]_Invoices2001Slovakia_Book1_1_Book1_Book1_Ke hoach 2010 (theo doi 11-8-2010) 23" xfId="13389" xr:uid="{00000000-0005-0000-0000-0000D9090000}"/>
    <cellStyle name="Dziesietny [0]_Invoices2001Slovakia_Book1_1_Book1_Book1_Ke hoach 2010 (theo doi 11-8-2010) 3" xfId="4680" xr:uid="{00000000-0005-0000-0000-0000DA090000}"/>
    <cellStyle name="Dziesiętny [0]_Invoices2001Slovakia_Book1_1_Book1_Book1_Ke hoach 2010 (theo doi 11-8-2010) 3" xfId="4678" xr:uid="{00000000-0005-0000-0000-0000DB090000}"/>
    <cellStyle name="Dziesietny [0]_Invoices2001Slovakia_Book1_1_Book1_Book1_Ke hoach 2010 (theo doi 11-8-2010) 4" xfId="6228" xr:uid="{00000000-0005-0000-0000-0000DC090000}"/>
    <cellStyle name="Dziesiętny [0]_Invoices2001Slovakia_Book1_1_Book1_Book1_Ke hoach 2010 (theo doi 11-8-2010) 4" xfId="6227" xr:uid="{00000000-0005-0000-0000-0000DD090000}"/>
    <cellStyle name="Dziesietny [0]_Invoices2001Slovakia_Book1_1_Book1_Book1_Ke hoach 2010 (theo doi 11-8-2010) 5" xfId="5640" xr:uid="{00000000-0005-0000-0000-0000DE090000}"/>
    <cellStyle name="Dziesiętny [0]_Invoices2001Slovakia_Book1_1_Book1_Book1_Ke hoach 2010 (theo doi 11-8-2010) 5" xfId="5639" xr:uid="{00000000-0005-0000-0000-0000DF090000}"/>
    <cellStyle name="Dziesietny [0]_Invoices2001Slovakia_Book1_1_Book1_Book1_Ke hoach 2010 (theo doi 11-8-2010) 6" xfId="6788" xr:uid="{00000000-0005-0000-0000-0000E0090000}"/>
    <cellStyle name="Dziesiętny [0]_Invoices2001Slovakia_Book1_1_Book1_Book1_Ke hoach 2010 (theo doi 11-8-2010) 6" xfId="6789" xr:uid="{00000000-0005-0000-0000-0000E1090000}"/>
    <cellStyle name="Dziesietny [0]_Invoices2001Slovakia_Book1_1_Book1_Book1_Ke hoach 2010 (theo doi 11-8-2010) 7" xfId="7961" xr:uid="{00000000-0005-0000-0000-0000E2090000}"/>
    <cellStyle name="Dziesiętny [0]_Invoices2001Slovakia_Book1_1_Book1_Book1_Ke hoach 2010 (theo doi 11-8-2010) 7" xfId="7960" xr:uid="{00000000-0005-0000-0000-0000E3090000}"/>
    <cellStyle name="Dziesietny [0]_Invoices2001Slovakia_Book1_1_Book1_Book1_Ke hoach 2010 (theo doi 11-8-2010) 8" xfId="6466" xr:uid="{00000000-0005-0000-0000-0000E4090000}"/>
    <cellStyle name="Dziesiętny [0]_Invoices2001Slovakia_Book1_1_Book1_Book1_Ke hoach 2010 (theo doi 11-8-2010) 8" xfId="6467" xr:uid="{00000000-0005-0000-0000-0000E5090000}"/>
    <cellStyle name="Dziesietny [0]_Invoices2001Slovakia_Book1_1_Book1_Book1_Ke hoach 2010 (theo doi 11-8-2010) 9" xfId="8274" xr:uid="{00000000-0005-0000-0000-0000E6090000}"/>
    <cellStyle name="Dziesiętny [0]_Invoices2001Slovakia_Book1_1_Book1_Book1_Ke hoach 2010 (theo doi 11-8-2010) 9" xfId="8273" xr:uid="{00000000-0005-0000-0000-0000E7090000}"/>
    <cellStyle name="Dziesietny [0]_Invoices2001Slovakia_Book1_1_Book1_Book1_Ke hoach 2010 (theo doi 11-8-2010)_LD&amp;VL-XDGN B4" xfId="728" xr:uid="{00000000-0005-0000-0000-0000E8090000}"/>
    <cellStyle name="Dziesiętny [0]_Invoices2001Slovakia_Book1_1_Book1_Book1_Ke hoach 2010 (theo doi 11-8-2010)_LD&amp;VL-XDGN B4" xfId="729" xr:uid="{00000000-0005-0000-0000-0000E9090000}"/>
    <cellStyle name="Dziesietny [0]_Invoices2001Slovakia_Book1_1_Book1_Book1_Ke hoach 2010 (theo doi 11-8-2010)_LD&amp;VL-XDGN B4 10" xfId="8483" xr:uid="{00000000-0005-0000-0000-0000EA090000}"/>
    <cellStyle name="Dziesiętny [0]_Invoices2001Slovakia_Book1_1_Book1_Book1_Ke hoach 2010 (theo doi 11-8-2010)_LD&amp;VL-XDGN B4 10" xfId="8482" xr:uid="{00000000-0005-0000-0000-0000EB090000}"/>
    <cellStyle name="Dziesietny [0]_Invoices2001Slovakia_Book1_1_Book1_Book1_Ke hoach 2010 (theo doi 11-8-2010)_LD&amp;VL-XDGN B4 11" xfId="8606" xr:uid="{00000000-0005-0000-0000-0000EC090000}"/>
    <cellStyle name="Dziesiętny [0]_Invoices2001Slovakia_Book1_1_Book1_Book1_Ke hoach 2010 (theo doi 11-8-2010)_LD&amp;VL-XDGN B4 11" xfId="8605" xr:uid="{00000000-0005-0000-0000-0000ED090000}"/>
    <cellStyle name="Dziesietny [0]_Invoices2001Slovakia_Book1_1_Book1_Book1_Ke hoach 2010 (theo doi 11-8-2010)_LD&amp;VL-XDGN B4 12" xfId="9387" xr:uid="{00000000-0005-0000-0000-0000EE090000}"/>
    <cellStyle name="Dziesiętny [0]_Invoices2001Slovakia_Book1_1_Book1_Book1_Ke hoach 2010 (theo doi 11-8-2010)_LD&amp;VL-XDGN B4 12" xfId="9388" xr:uid="{00000000-0005-0000-0000-0000EF090000}"/>
    <cellStyle name="Dziesietny [0]_Invoices2001Slovakia_Book1_1_Book1_Book1_Ke hoach 2010 (theo doi 11-8-2010)_LD&amp;VL-XDGN B4 13" xfId="10650" xr:uid="{00000000-0005-0000-0000-0000F0090000}"/>
    <cellStyle name="Dziesiętny [0]_Invoices2001Slovakia_Book1_1_Book1_Book1_Ke hoach 2010 (theo doi 11-8-2010)_LD&amp;VL-XDGN B4 13" xfId="10649" xr:uid="{00000000-0005-0000-0000-0000F1090000}"/>
    <cellStyle name="Dziesietny [0]_Invoices2001Slovakia_Book1_1_Book1_Book1_Ke hoach 2010 (theo doi 11-8-2010)_LD&amp;VL-XDGN B4 14" xfId="9009" xr:uid="{00000000-0005-0000-0000-0000F2090000}"/>
    <cellStyle name="Dziesiętny [0]_Invoices2001Slovakia_Book1_1_Book1_Book1_Ke hoach 2010 (theo doi 11-8-2010)_LD&amp;VL-XDGN B4 14" xfId="9010" xr:uid="{00000000-0005-0000-0000-0000F3090000}"/>
    <cellStyle name="Dziesietny [0]_Invoices2001Slovakia_Book1_1_Book1_Book1_Ke hoach 2010 (theo doi 11-8-2010)_LD&amp;VL-XDGN B4 15" xfId="11016" xr:uid="{00000000-0005-0000-0000-0000F4090000}"/>
    <cellStyle name="Dziesiętny [0]_Invoices2001Slovakia_Book1_1_Book1_Book1_Ke hoach 2010 (theo doi 11-8-2010)_LD&amp;VL-XDGN B4 15" xfId="11015" xr:uid="{00000000-0005-0000-0000-0000F5090000}"/>
    <cellStyle name="Dziesietny [0]_Invoices2001Slovakia_Book1_1_Book1_Book1_Ke hoach 2010 (theo doi 11-8-2010)_LD&amp;VL-XDGN B4 16" xfId="11414" xr:uid="{00000000-0005-0000-0000-0000F6090000}"/>
    <cellStyle name="Dziesiętny [0]_Invoices2001Slovakia_Book1_1_Book1_Book1_Ke hoach 2010 (theo doi 11-8-2010)_LD&amp;VL-XDGN B4 16" xfId="11413" xr:uid="{00000000-0005-0000-0000-0000F7090000}"/>
    <cellStyle name="Dziesietny [0]_Invoices2001Slovakia_Book1_1_Book1_Book1_Ke hoach 2010 (theo doi 11-8-2010)_LD&amp;VL-XDGN B4 17" xfId="11735" xr:uid="{00000000-0005-0000-0000-0000F8090000}"/>
    <cellStyle name="Dziesiętny [0]_Invoices2001Slovakia_Book1_1_Book1_Book1_Ke hoach 2010 (theo doi 11-8-2010)_LD&amp;VL-XDGN B4 17" xfId="11734" xr:uid="{00000000-0005-0000-0000-0000F9090000}"/>
    <cellStyle name="Dziesietny [0]_Invoices2001Slovakia_Book1_1_Book1_Book1_Ke hoach 2010 (theo doi 11-8-2010)_LD&amp;VL-XDGN B4 18" xfId="12055" xr:uid="{00000000-0005-0000-0000-0000FA090000}"/>
    <cellStyle name="Dziesiętny [0]_Invoices2001Slovakia_Book1_1_Book1_Book1_Ke hoach 2010 (theo doi 11-8-2010)_LD&amp;VL-XDGN B4 18" xfId="12054" xr:uid="{00000000-0005-0000-0000-0000FB090000}"/>
    <cellStyle name="Dziesietny [0]_Invoices2001Slovakia_Book1_1_Book1_Book1_Ke hoach 2010 (theo doi 11-8-2010)_LD&amp;VL-XDGN B4 19" xfId="12260" xr:uid="{00000000-0005-0000-0000-0000FC090000}"/>
    <cellStyle name="Dziesiętny [0]_Invoices2001Slovakia_Book1_1_Book1_Book1_Ke hoach 2010 (theo doi 11-8-2010)_LD&amp;VL-XDGN B4 19" xfId="12259" xr:uid="{00000000-0005-0000-0000-0000FD090000}"/>
    <cellStyle name="Dziesietny [0]_Invoices2001Slovakia_Book1_1_Book1_Book1_Ke hoach 2010 (theo doi 11-8-2010)_LD&amp;VL-XDGN B4 2" xfId="3740" xr:uid="{00000000-0005-0000-0000-0000FE090000}"/>
    <cellStyle name="Dziesiętny [0]_Invoices2001Slovakia_Book1_1_Book1_Book1_Ke hoach 2010 (theo doi 11-8-2010)_LD&amp;VL-XDGN B4 2" xfId="3741" xr:uid="{00000000-0005-0000-0000-0000FF090000}"/>
    <cellStyle name="Dziesietny [0]_Invoices2001Slovakia_Book1_1_Book1_Book1_Ke hoach 2010 (theo doi 11-8-2010)_LD&amp;VL-XDGN B4 20" xfId="12460" xr:uid="{00000000-0005-0000-0000-0000000A0000}"/>
    <cellStyle name="Dziesiętny [0]_Invoices2001Slovakia_Book1_1_Book1_Book1_Ke hoach 2010 (theo doi 11-8-2010)_LD&amp;VL-XDGN B4 20" xfId="12459" xr:uid="{00000000-0005-0000-0000-0000010A0000}"/>
    <cellStyle name="Dziesietny [0]_Invoices2001Slovakia_Book1_1_Book1_Book1_Ke hoach 2010 (theo doi 11-8-2010)_LD&amp;VL-XDGN B4 21" xfId="12583" xr:uid="{00000000-0005-0000-0000-0000020A0000}"/>
    <cellStyle name="Dziesiętny [0]_Invoices2001Slovakia_Book1_1_Book1_Book1_Ke hoach 2010 (theo doi 11-8-2010)_LD&amp;VL-XDGN B4 21" xfId="12582" xr:uid="{00000000-0005-0000-0000-0000030A0000}"/>
    <cellStyle name="Dziesietny [0]_Invoices2001Slovakia_Book1_1_Book1_Book1_Ke hoach 2010 (theo doi 11-8-2010)_LD&amp;VL-XDGN B4 22" xfId="12761" xr:uid="{00000000-0005-0000-0000-0000040A0000}"/>
    <cellStyle name="Dziesiętny [0]_Invoices2001Slovakia_Book1_1_Book1_Book1_Ke hoach 2010 (theo doi 11-8-2010)_LD&amp;VL-XDGN B4 22" xfId="12762" xr:uid="{00000000-0005-0000-0000-0000050A0000}"/>
    <cellStyle name="Dziesietny [0]_Invoices2001Slovakia_Book1_1_Book1_Book1_Ke hoach 2010 (theo doi 11-8-2010)_LD&amp;VL-XDGN B4 23" xfId="13388" xr:uid="{00000000-0005-0000-0000-0000060A0000}"/>
    <cellStyle name="Dziesiętny [0]_Invoices2001Slovakia_Book1_1_Book1_Book1_Ke hoach 2010 (theo doi 11-8-2010)_LD&amp;VL-XDGN B4 23" xfId="13387" xr:uid="{00000000-0005-0000-0000-0000070A0000}"/>
    <cellStyle name="Dziesietny [0]_Invoices2001Slovakia_Book1_1_Book1_Book1_Ke hoach 2010 (theo doi 11-8-2010)_LD&amp;VL-XDGN B4 3" xfId="4675" xr:uid="{00000000-0005-0000-0000-0000080A0000}"/>
    <cellStyle name="Dziesiętny [0]_Invoices2001Slovakia_Book1_1_Book1_Book1_Ke hoach 2010 (theo doi 11-8-2010)_LD&amp;VL-XDGN B4 3" xfId="4674" xr:uid="{00000000-0005-0000-0000-0000090A0000}"/>
    <cellStyle name="Dziesietny [0]_Invoices2001Slovakia_Book1_1_Book1_Book1_Ke hoach 2010 (theo doi 11-8-2010)_LD&amp;VL-XDGN B4 4" xfId="6226" xr:uid="{00000000-0005-0000-0000-00000A0A0000}"/>
    <cellStyle name="Dziesiętny [0]_Invoices2001Slovakia_Book1_1_Book1_Book1_Ke hoach 2010 (theo doi 11-8-2010)_LD&amp;VL-XDGN B4 4" xfId="6225" xr:uid="{00000000-0005-0000-0000-00000B0A0000}"/>
    <cellStyle name="Dziesietny [0]_Invoices2001Slovakia_Book1_1_Book1_Book1_Ke hoach 2010 (theo doi 11-8-2010)_LD&amp;VL-XDGN B4 5" xfId="5637" xr:uid="{00000000-0005-0000-0000-00000C0A0000}"/>
    <cellStyle name="Dziesiętny [0]_Invoices2001Slovakia_Book1_1_Book1_Book1_Ke hoach 2010 (theo doi 11-8-2010)_LD&amp;VL-XDGN B4 5" xfId="5635" xr:uid="{00000000-0005-0000-0000-00000D0A0000}"/>
    <cellStyle name="Dziesietny [0]_Invoices2001Slovakia_Book1_1_Book1_Book1_Ke hoach 2010 (theo doi 11-8-2010)_LD&amp;VL-XDGN B4 6" xfId="6790" xr:uid="{00000000-0005-0000-0000-00000E0A0000}"/>
    <cellStyle name="Dziesiętny [0]_Invoices2001Slovakia_Book1_1_Book1_Book1_Ke hoach 2010 (theo doi 11-8-2010)_LD&amp;VL-XDGN B4 6" xfId="6791" xr:uid="{00000000-0005-0000-0000-00000F0A0000}"/>
    <cellStyle name="Dziesietny [0]_Invoices2001Slovakia_Book1_1_Book1_Book1_Ke hoach 2010 (theo doi 11-8-2010)_LD&amp;VL-XDGN B4 7" xfId="7959" xr:uid="{00000000-0005-0000-0000-0000100A0000}"/>
    <cellStyle name="Dziesiętny [0]_Invoices2001Slovakia_Book1_1_Book1_Book1_Ke hoach 2010 (theo doi 11-8-2010)_LD&amp;VL-XDGN B4 7" xfId="7958" xr:uid="{00000000-0005-0000-0000-0000110A0000}"/>
    <cellStyle name="Dziesietny [0]_Invoices2001Slovakia_Book1_1_Book1_Book1_Ke hoach 2010 (theo doi 11-8-2010)_LD&amp;VL-XDGN B4 8" xfId="6468" xr:uid="{00000000-0005-0000-0000-0000120A0000}"/>
    <cellStyle name="Dziesiętny [0]_Invoices2001Slovakia_Book1_1_Book1_Book1_Ke hoach 2010 (theo doi 11-8-2010)_LD&amp;VL-XDGN B4 8" xfId="6469" xr:uid="{00000000-0005-0000-0000-0000130A0000}"/>
    <cellStyle name="Dziesietny [0]_Invoices2001Slovakia_Book1_1_Book1_Book1_Ke hoach 2010 (theo doi 11-8-2010)_LD&amp;VL-XDGN B4 9" xfId="8272" xr:uid="{00000000-0005-0000-0000-0000140A0000}"/>
    <cellStyle name="Dziesiętny [0]_Invoices2001Slovakia_Book1_1_Book1_Book1_Ke hoach 2010 (theo doi 11-8-2010)_LD&amp;VL-XDGN B4 9" xfId="8271" xr:uid="{00000000-0005-0000-0000-0000150A0000}"/>
    <cellStyle name="Dziesietny [0]_Invoices2001Slovakia_Book1_1_Book1_Book1_ke hoach dau thau 30-6-2010" xfId="730" xr:uid="{00000000-0005-0000-0000-0000160A0000}"/>
    <cellStyle name="Dziesiętny [0]_Invoices2001Slovakia_Book1_1_Book1_Book1_ke hoach dau thau 30-6-2010" xfId="731" xr:uid="{00000000-0005-0000-0000-0000170A0000}"/>
    <cellStyle name="Dziesietny [0]_Invoices2001Slovakia_Book1_1_Book1_Book1_ke hoach dau thau 30-6-2010 10" xfId="8481" xr:uid="{00000000-0005-0000-0000-0000180A0000}"/>
    <cellStyle name="Dziesiętny [0]_Invoices2001Slovakia_Book1_1_Book1_Book1_ke hoach dau thau 30-6-2010 10" xfId="8480" xr:uid="{00000000-0005-0000-0000-0000190A0000}"/>
    <cellStyle name="Dziesietny [0]_Invoices2001Slovakia_Book1_1_Book1_Book1_ke hoach dau thau 30-6-2010 11" xfId="8604" xr:uid="{00000000-0005-0000-0000-00001A0A0000}"/>
    <cellStyle name="Dziesiętny [0]_Invoices2001Slovakia_Book1_1_Book1_Book1_ke hoach dau thau 30-6-2010 11" xfId="8603" xr:uid="{00000000-0005-0000-0000-00001B0A0000}"/>
    <cellStyle name="Dziesietny [0]_Invoices2001Slovakia_Book1_1_Book1_Book1_ke hoach dau thau 30-6-2010 12" xfId="9389" xr:uid="{00000000-0005-0000-0000-00001C0A0000}"/>
    <cellStyle name="Dziesiętny [0]_Invoices2001Slovakia_Book1_1_Book1_Book1_ke hoach dau thau 30-6-2010 12" xfId="9390" xr:uid="{00000000-0005-0000-0000-00001D0A0000}"/>
    <cellStyle name="Dziesietny [0]_Invoices2001Slovakia_Book1_1_Book1_Book1_ke hoach dau thau 30-6-2010 13" xfId="10648" xr:uid="{00000000-0005-0000-0000-00001E0A0000}"/>
    <cellStyle name="Dziesiętny [0]_Invoices2001Slovakia_Book1_1_Book1_Book1_ke hoach dau thau 30-6-2010 13" xfId="10647" xr:uid="{00000000-0005-0000-0000-00001F0A0000}"/>
    <cellStyle name="Dziesietny [0]_Invoices2001Slovakia_Book1_1_Book1_Book1_ke hoach dau thau 30-6-2010 14" xfId="9011" xr:uid="{00000000-0005-0000-0000-0000200A0000}"/>
    <cellStyle name="Dziesiętny [0]_Invoices2001Slovakia_Book1_1_Book1_Book1_ke hoach dau thau 30-6-2010 14" xfId="9012" xr:uid="{00000000-0005-0000-0000-0000210A0000}"/>
    <cellStyle name="Dziesietny [0]_Invoices2001Slovakia_Book1_1_Book1_Book1_ke hoach dau thau 30-6-2010 15" xfId="11014" xr:uid="{00000000-0005-0000-0000-0000220A0000}"/>
    <cellStyle name="Dziesiętny [0]_Invoices2001Slovakia_Book1_1_Book1_Book1_ke hoach dau thau 30-6-2010 15" xfId="11013" xr:uid="{00000000-0005-0000-0000-0000230A0000}"/>
    <cellStyle name="Dziesietny [0]_Invoices2001Slovakia_Book1_1_Book1_Book1_ke hoach dau thau 30-6-2010 16" xfId="11412" xr:uid="{00000000-0005-0000-0000-0000240A0000}"/>
    <cellStyle name="Dziesiętny [0]_Invoices2001Slovakia_Book1_1_Book1_Book1_ke hoach dau thau 30-6-2010 16" xfId="11411" xr:uid="{00000000-0005-0000-0000-0000250A0000}"/>
    <cellStyle name="Dziesietny [0]_Invoices2001Slovakia_Book1_1_Book1_Book1_ke hoach dau thau 30-6-2010 17" xfId="11733" xr:uid="{00000000-0005-0000-0000-0000260A0000}"/>
    <cellStyle name="Dziesiętny [0]_Invoices2001Slovakia_Book1_1_Book1_Book1_ke hoach dau thau 30-6-2010 17" xfId="11732" xr:uid="{00000000-0005-0000-0000-0000270A0000}"/>
    <cellStyle name="Dziesietny [0]_Invoices2001Slovakia_Book1_1_Book1_Book1_ke hoach dau thau 30-6-2010 18" xfId="12053" xr:uid="{00000000-0005-0000-0000-0000280A0000}"/>
    <cellStyle name="Dziesiętny [0]_Invoices2001Slovakia_Book1_1_Book1_Book1_ke hoach dau thau 30-6-2010 18" xfId="12052" xr:uid="{00000000-0005-0000-0000-0000290A0000}"/>
    <cellStyle name="Dziesietny [0]_Invoices2001Slovakia_Book1_1_Book1_Book1_ke hoach dau thau 30-6-2010 19" xfId="12258" xr:uid="{00000000-0005-0000-0000-00002A0A0000}"/>
    <cellStyle name="Dziesiętny [0]_Invoices2001Slovakia_Book1_1_Book1_Book1_ke hoach dau thau 30-6-2010 19" xfId="12257" xr:uid="{00000000-0005-0000-0000-00002B0A0000}"/>
    <cellStyle name="Dziesietny [0]_Invoices2001Slovakia_Book1_1_Book1_Book1_ke hoach dau thau 30-6-2010 2" xfId="3742" xr:uid="{00000000-0005-0000-0000-00002C0A0000}"/>
    <cellStyle name="Dziesiętny [0]_Invoices2001Slovakia_Book1_1_Book1_Book1_ke hoach dau thau 30-6-2010 2" xfId="3743" xr:uid="{00000000-0005-0000-0000-00002D0A0000}"/>
    <cellStyle name="Dziesietny [0]_Invoices2001Slovakia_Book1_1_Book1_Book1_ke hoach dau thau 30-6-2010 20" xfId="12458" xr:uid="{00000000-0005-0000-0000-00002E0A0000}"/>
    <cellStyle name="Dziesiętny [0]_Invoices2001Slovakia_Book1_1_Book1_Book1_ke hoach dau thau 30-6-2010 20" xfId="12457" xr:uid="{00000000-0005-0000-0000-00002F0A0000}"/>
    <cellStyle name="Dziesietny [0]_Invoices2001Slovakia_Book1_1_Book1_Book1_ke hoach dau thau 30-6-2010 21" xfId="12581" xr:uid="{00000000-0005-0000-0000-0000300A0000}"/>
    <cellStyle name="Dziesiętny [0]_Invoices2001Slovakia_Book1_1_Book1_Book1_ke hoach dau thau 30-6-2010 21" xfId="12580" xr:uid="{00000000-0005-0000-0000-0000310A0000}"/>
    <cellStyle name="Dziesietny [0]_Invoices2001Slovakia_Book1_1_Book1_Book1_ke hoach dau thau 30-6-2010 22" xfId="12763" xr:uid="{00000000-0005-0000-0000-0000320A0000}"/>
    <cellStyle name="Dziesiętny [0]_Invoices2001Slovakia_Book1_1_Book1_Book1_ke hoach dau thau 30-6-2010 22" xfId="12764" xr:uid="{00000000-0005-0000-0000-0000330A0000}"/>
    <cellStyle name="Dziesietny [0]_Invoices2001Slovakia_Book1_1_Book1_Book1_ke hoach dau thau 30-6-2010 23" xfId="13386" xr:uid="{00000000-0005-0000-0000-0000340A0000}"/>
    <cellStyle name="Dziesiętny [0]_Invoices2001Slovakia_Book1_1_Book1_Book1_ke hoach dau thau 30-6-2010 23" xfId="13385" xr:uid="{00000000-0005-0000-0000-0000350A0000}"/>
    <cellStyle name="Dziesietny [0]_Invoices2001Slovakia_Book1_1_Book1_Book1_ke hoach dau thau 30-6-2010 3" xfId="4673" xr:uid="{00000000-0005-0000-0000-0000360A0000}"/>
    <cellStyle name="Dziesiętny [0]_Invoices2001Slovakia_Book1_1_Book1_Book1_ke hoach dau thau 30-6-2010 3" xfId="4671" xr:uid="{00000000-0005-0000-0000-0000370A0000}"/>
    <cellStyle name="Dziesietny [0]_Invoices2001Slovakia_Book1_1_Book1_Book1_ke hoach dau thau 30-6-2010 4" xfId="6224" xr:uid="{00000000-0005-0000-0000-0000380A0000}"/>
    <cellStyle name="Dziesiętny [0]_Invoices2001Slovakia_Book1_1_Book1_Book1_ke hoach dau thau 30-6-2010 4" xfId="6223" xr:uid="{00000000-0005-0000-0000-0000390A0000}"/>
    <cellStyle name="Dziesietny [0]_Invoices2001Slovakia_Book1_1_Book1_Book1_ke hoach dau thau 30-6-2010 5" xfId="5634" xr:uid="{00000000-0005-0000-0000-00003A0A0000}"/>
    <cellStyle name="Dziesiętny [0]_Invoices2001Slovakia_Book1_1_Book1_Book1_ke hoach dau thau 30-6-2010 5" xfId="5632" xr:uid="{00000000-0005-0000-0000-00003B0A0000}"/>
    <cellStyle name="Dziesietny [0]_Invoices2001Slovakia_Book1_1_Book1_Book1_ke hoach dau thau 30-6-2010 6" xfId="6792" xr:uid="{00000000-0005-0000-0000-00003C0A0000}"/>
    <cellStyle name="Dziesiętny [0]_Invoices2001Slovakia_Book1_1_Book1_Book1_ke hoach dau thau 30-6-2010 6" xfId="6793" xr:uid="{00000000-0005-0000-0000-00003D0A0000}"/>
    <cellStyle name="Dziesietny [0]_Invoices2001Slovakia_Book1_1_Book1_Book1_ke hoach dau thau 30-6-2010 7" xfId="7957" xr:uid="{00000000-0005-0000-0000-00003E0A0000}"/>
    <cellStyle name="Dziesiętny [0]_Invoices2001Slovakia_Book1_1_Book1_Book1_ke hoach dau thau 30-6-2010 7" xfId="7956" xr:uid="{00000000-0005-0000-0000-00003F0A0000}"/>
    <cellStyle name="Dziesietny [0]_Invoices2001Slovakia_Book1_1_Book1_Book1_ke hoach dau thau 30-6-2010 8" xfId="6470" xr:uid="{00000000-0005-0000-0000-0000400A0000}"/>
    <cellStyle name="Dziesiętny [0]_Invoices2001Slovakia_Book1_1_Book1_Book1_ke hoach dau thau 30-6-2010 8" xfId="6471" xr:uid="{00000000-0005-0000-0000-0000410A0000}"/>
    <cellStyle name="Dziesietny [0]_Invoices2001Slovakia_Book1_1_Book1_Book1_ke hoach dau thau 30-6-2010 9" xfId="8270" xr:uid="{00000000-0005-0000-0000-0000420A0000}"/>
    <cellStyle name="Dziesiętny [0]_Invoices2001Slovakia_Book1_1_Book1_Book1_ke hoach dau thau 30-6-2010 9" xfId="8269" xr:uid="{00000000-0005-0000-0000-0000430A0000}"/>
    <cellStyle name="Dziesietny [0]_Invoices2001Slovakia_Book1_1_Book1_Book1_ke hoach dau thau 30-6-2010_LD&amp;VL-XDGN B4" xfId="732" xr:uid="{00000000-0005-0000-0000-0000440A0000}"/>
    <cellStyle name="Dziesiętny [0]_Invoices2001Slovakia_Book1_1_Book1_Book1_ke hoach dau thau 30-6-2010_LD&amp;VL-XDGN B4" xfId="733" xr:uid="{00000000-0005-0000-0000-0000450A0000}"/>
    <cellStyle name="Dziesietny [0]_Invoices2001Slovakia_Book1_1_Book1_Book1_ke hoach dau thau 30-6-2010_LD&amp;VL-XDGN B4 10" xfId="8479" xr:uid="{00000000-0005-0000-0000-0000460A0000}"/>
    <cellStyle name="Dziesiętny [0]_Invoices2001Slovakia_Book1_1_Book1_Book1_ke hoach dau thau 30-6-2010_LD&amp;VL-XDGN B4 10" xfId="8478" xr:uid="{00000000-0005-0000-0000-0000470A0000}"/>
    <cellStyle name="Dziesietny [0]_Invoices2001Slovakia_Book1_1_Book1_Book1_ke hoach dau thau 30-6-2010_LD&amp;VL-XDGN B4 11" xfId="8602" xr:uid="{00000000-0005-0000-0000-0000480A0000}"/>
    <cellStyle name="Dziesiętny [0]_Invoices2001Slovakia_Book1_1_Book1_Book1_ke hoach dau thau 30-6-2010_LD&amp;VL-XDGN B4 11" xfId="8601" xr:uid="{00000000-0005-0000-0000-0000490A0000}"/>
    <cellStyle name="Dziesietny [0]_Invoices2001Slovakia_Book1_1_Book1_Book1_ke hoach dau thau 30-6-2010_LD&amp;VL-XDGN B4 12" xfId="9391" xr:uid="{00000000-0005-0000-0000-00004A0A0000}"/>
    <cellStyle name="Dziesiętny [0]_Invoices2001Slovakia_Book1_1_Book1_Book1_ke hoach dau thau 30-6-2010_LD&amp;VL-XDGN B4 12" xfId="9392" xr:uid="{00000000-0005-0000-0000-00004B0A0000}"/>
    <cellStyle name="Dziesietny [0]_Invoices2001Slovakia_Book1_1_Book1_Book1_ke hoach dau thau 30-6-2010_LD&amp;VL-XDGN B4 13" xfId="10646" xr:uid="{00000000-0005-0000-0000-00004C0A0000}"/>
    <cellStyle name="Dziesiętny [0]_Invoices2001Slovakia_Book1_1_Book1_Book1_ke hoach dau thau 30-6-2010_LD&amp;VL-XDGN B4 13" xfId="10645" xr:uid="{00000000-0005-0000-0000-00004D0A0000}"/>
    <cellStyle name="Dziesietny [0]_Invoices2001Slovakia_Book1_1_Book1_Book1_ke hoach dau thau 30-6-2010_LD&amp;VL-XDGN B4 14" xfId="9013" xr:uid="{00000000-0005-0000-0000-00004E0A0000}"/>
    <cellStyle name="Dziesiętny [0]_Invoices2001Slovakia_Book1_1_Book1_Book1_ke hoach dau thau 30-6-2010_LD&amp;VL-XDGN B4 14" xfId="9014" xr:uid="{00000000-0005-0000-0000-00004F0A0000}"/>
    <cellStyle name="Dziesietny [0]_Invoices2001Slovakia_Book1_1_Book1_Book1_ke hoach dau thau 30-6-2010_LD&amp;VL-XDGN B4 15" xfId="11012" xr:uid="{00000000-0005-0000-0000-0000500A0000}"/>
    <cellStyle name="Dziesiętny [0]_Invoices2001Slovakia_Book1_1_Book1_Book1_ke hoach dau thau 30-6-2010_LD&amp;VL-XDGN B4 15" xfId="11011" xr:uid="{00000000-0005-0000-0000-0000510A0000}"/>
    <cellStyle name="Dziesietny [0]_Invoices2001Slovakia_Book1_1_Book1_Book1_ke hoach dau thau 30-6-2010_LD&amp;VL-XDGN B4 16" xfId="11410" xr:uid="{00000000-0005-0000-0000-0000520A0000}"/>
    <cellStyle name="Dziesiętny [0]_Invoices2001Slovakia_Book1_1_Book1_Book1_ke hoach dau thau 30-6-2010_LD&amp;VL-XDGN B4 16" xfId="11409" xr:uid="{00000000-0005-0000-0000-0000530A0000}"/>
    <cellStyle name="Dziesietny [0]_Invoices2001Slovakia_Book1_1_Book1_Book1_ke hoach dau thau 30-6-2010_LD&amp;VL-XDGN B4 17" xfId="11731" xr:uid="{00000000-0005-0000-0000-0000540A0000}"/>
    <cellStyle name="Dziesiętny [0]_Invoices2001Slovakia_Book1_1_Book1_Book1_ke hoach dau thau 30-6-2010_LD&amp;VL-XDGN B4 17" xfId="11730" xr:uid="{00000000-0005-0000-0000-0000550A0000}"/>
    <cellStyle name="Dziesietny [0]_Invoices2001Slovakia_Book1_1_Book1_Book1_ke hoach dau thau 30-6-2010_LD&amp;VL-XDGN B4 18" xfId="12051" xr:uid="{00000000-0005-0000-0000-0000560A0000}"/>
    <cellStyle name="Dziesiętny [0]_Invoices2001Slovakia_Book1_1_Book1_Book1_ke hoach dau thau 30-6-2010_LD&amp;VL-XDGN B4 18" xfId="12050" xr:uid="{00000000-0005-0000-0000-0000570A0000}"/>
    <cellStyle name="Dziesietny [0]_Invoices2001Slovakia_Book1_1_Book1_Book1_ke hoach dau thau 30-6-2010_LD&amp;VL-XDGN B4 19" xfId="12256" xr:uid="{00000000-0005-0000-0000-0000580A0000}"/>
    <cellStyle name="Dziesiętny [0]_Invoices2001Slovakia_Book1_1_Book1_Book1_ke hoach dau thau 30-6-2010_LD&amp;VL-XDGN B4 19" xfId="12255" xr:uid="{00000000-0005-0000-0000-0000590A0000}"/>
    <cellStyle name="Dziesietny [0]_Invoices2001Slovakia_Book1_1_Book1_Book1_ke hoach dau thau 30-6-2010_LD&amp;VL-XDGN B4 2" xfId="3744" xr:uid="{00000000-0005-0000-0000-00005A0A0000}"/>
    <cellStyle name="Dziesiętny [0]_Invoices2001Slovakia_Book1_1_Book1_Book1_ke hoach dau thau 30-6-2010_LD&amp;VL-XDGN B4 2" xfId="3745" xr:uid="{00000000-0005-0000-0000-00005B0A0000}"/>
    <cellStyle name="Dziesietny [0]_Invoices2001Slovakia_Book1_1_Book1_Book1_ke hoach dau thau 30-6-2010_LD&amp;VL-XDGN B4 20" xfId="12456" xr:uid="{00000000-0005-0000-0000-00005C0A0000}"/>
    <cellStyle name="Dziesiętny [0]_Invoices2001Slovakia_Book1_1_Book1_Book1_ke hoach dau thau 30-6-2010_LD&amp;VL-XDGN B4 20" xfId="12455" xr:uid="{00000000-0005-0000-0000-00005D0A0000}"/>
    <cellStyle name="Dziesietny [0]_Invoices2001Slovakia_Book1_1_Book1_Book1_ke hoach dau thau 30-6-2010_LD&amp;VL-XDGN B4 21" xfId="12579" xr:uid="{00000000-0005-0000-0000-00005E0A0000}"/>
    <cellStyle name="Dziesiętny [0]_Invoices2001Slovakia_Book1_1_Book1_Book1_ke hoach dau thau 30-6-2010_LD&amp;VL-XDGN B4 21" xfId="12578" xr:uid="{00000000-0005-0000-0000-00005F0A0000}"/>
    <cellStyle name="Dziesietny [0]_Invoices2001Slovakia_Book1_1_Book1_Book1_ke hoach dau thau 30-6-2010_LD&amp;VL-XDGN B4 22" xfId="12765" xr:uid="{00000000-0005-0000-0000-0000600A0000}"/>
    <cellStyle name="Dziesiętny [0]_Invoices2001Slovakia_Book1_1_Book1_Book1_ke hoach dau thau 30-6-2010_LD&amp;VL-XDGN B4 22" xfId="12766" xr:uid="{00000000-0005-0000-0000-0000610A0000}"/>
    <cellStyle name="Dziesietny [0]_Invoices2001Slovakia_Book1_1_Book1_Book1_ke hoach dau thau 30-6-2010_LD&amp;VL-XDGN B4 23" xfId="13384" xr:uid="{00000000-0005-0000-0000-0000620A0000}"/>
    <cellStyle name="Dziesiętny [0]_Invoices2001Slovakia_Book1_1_Book1_Book1_ke hoach dau thau 30-6-2010_LD&amp;VL-XDGN B4 23" xfId="13383" xr:uid="{00000000-0005-0000-0000-0000630A0000}"/>
    <cellStyle name="Dziesietny [0]_Invoices2001Slovakia_Book1_1_Book1_Book1_ke hoach dau thau 30-6-2010_LD&amp;VL-XDGN B4 3" xfId="4669" xr:uid="{00000000-0005-0000-0000-0000640A0000}"/>
    <cellStyle name="Dziesiętny [0]_Invoices2001Slovakia_Book1_1_Book1_Book1_ke hoach dau thau 30-6-2010_LD&amp;VL-XDGN B4 3" xfId="4667" xr:uid="{00000000-0005-0000-0000-0000650A0000}"/>
    <cellStyle name="Dziesietny [0]_Invoices2001Slovakia_Book1_1_Book1_Book1_ke hoach dau thau 30-6-2010_LD&amp;VL-XDGN B4 4" xfId="6222" xr:uid="{00000000-0005-0000-0000-0000660A0000}"/>
    <cellStyle name="Dziesiętny [0]_Invoices2001Slovakia_Book1_1_Book1_Book1_ke hoach dau thau 30-6-2010_LD&amp;VL-XDGN B4 4" xfId="6221" xr:uid="{00000000-0005-0000-0000-0000670A0000}"/>
    <cellStyle name="Dziesietny [0]_Invoices2001Slovakia_Book1_1_Book1_Book1_ke hoach dau thau 30-6-2010_LD&amp;VL-XDGN B4 5" xfId="5630" xr:uid="{00000000-0005-0000-0000-0000680A0000}"/>
    <cellStyle name="Dziesiętny [0]_Invoices2001Slovakia_Book1_1_Book1_Book1_ke hoach dau thau 30-6-2010_LD&amp;VL-XDGN B4 5" xfId="5629" xr:uid="{00000000-0005-0000-0000-0000690A0000}"/>
    <cellStyle name="Dziesietny [0]_Invoices2001Slovakia_Book1_1_Book1_Book1_ke hoach dau thau 30-6-2010_LD&amp;VL-XDGN B4 6" xfId="6794" xr:uid="{00000000-0005-0000-0000-00006A0A0000}"/>
    <cellStyle name="Dziesiętny [0]_Invoices2001Slovakia_Book1_1_Book1_Book1_ke hoach dau thau 30-6-2010_LD&amp;VL-XDGN B4 6" xfId="6795" xr:uid="{00000000-0005-0000-0000-00006B0A0000}"/>
    <cellStyle name="Dziesietny [0]_Invoices2001Slovakia_Book1_1_Book1_Book1_ke hoach dau thau 30-6-2010_LD&amp;VL-XDGN B4 7" xfId="7955" xr:uid="{00000000-0005-0000-0000-00006C0A0000}"/>
    <cellStyle name="Dziesiętny [0]_Invoices2001Slovakia_Book1_1_Book1_Book1_ke hoach dau thau 30-6-2010_LD&amp;VL-XDGN B4 7" xfId="7954" xr:uid="{00000000-0005-0000-0000-00006D0A0000}"/>
    <cellStyle name="Dziesietny [0]_Invoices2001Slovakia_Book1_1_Book1_Book1_ke hoach dau thau 30-6-2010_LD&amp;VL-XDGN B4 8" xfId="6472" xr:uid="{00000000-0005-0000-0000-00006E0A0000}"/>
    <cellStyle name="Dziesiętny [0]_Invoices2001Slovakia_Book1_1_Book1_Book1_ke hoach dau thau 30-6-2010_LD&amp;VL-XDGN B4 8" xfId="6473" xr:uid="{00000000-0005-0000-0000-00006F0A0000}"/>
    <cellStyle name="Dziesietny [0]_Invoices2001Slovakia_Book1_1_Book1_Book1_ke hoach dau thau 30-6-2010_LD&amp;VL-XDGN B4 9" xfId="8268" xr:uid="{00000000-0005-0000-0000-0000700A0000}"/>
    <cellStyle name="Dziesiętny [0]_Invoices2001Slovakia_Book1_1_Book1_Book1_ke hoach dau thau 30-6-2010_LD&amp;VL-XDGN B4 9" xfId="8267" xr:uid="{00000000-0005-0000-0000-0000710A0000}"/>
    <cellStyle name="Dziesietny [0]_Invoices2001Slovakia_Book1_1_Book1_Copy of KH PHAN BO VON ĐỐI ỨNG NAM 2011 (30 TY phuong án gop WB)" xfId="734" xr:uid="{00000000-0005-0000-0000-0000720A0000}"/>
    <cellStyle name="Dziesiętny [0]_Invoices2001Slovakia_Book1_1_Book1_Copy of KH PHAN BO VON ĐỐI ỨNG NAM 2011 (30 TY phuong án gop WB)" xfId="735" xr:uid="{00000000-0005-0000-0000-0000730A0000}"/>
    <cellStyle name="Dziesietny [0]_Invoices2001Slovakia_Book1_1_Book1_Copy of KH PHAN BO VON ĐỐI ỨNG NAM 2011 (30 TY phuong án gop WB) 10" xfId="8477" xr:uid="{00000000-0005-0000-0000-0000740A0000}"/>
    <cellStyle name="Dziesiętny [0]_Invoices2001Slovakia_Book1_1_Book1_Copy of KH PHAN BO VON ĐỐI ỨNG NAM 2011 (30 TY phuong án gop WB) 10" xfId="8476" xr:uid="{00000000-0005-0000-0000-0000750A0000}"/>
    <cellStyle name="Dziesietny [0]_Invoices2001Slovakia_Book1_1_Book1_Copy of KH PHAN BO VON ĐỐI ỨNG NAM 2011 (30 TY phuong án gop WB) 11" xfId="8600" xr:uid="{00000000-0005-0000-0000-0000760A0000}"/>
    <cellStyle name="Dziesiętny [0]_Invoices2001Slovakia_Book1_1_Book1_Copy of KH PHAN BO VON ĐỐI ỨNG NAM 2011 (30 TY phuong án gop WB) 11" xfId="8599" xr:uid="{00000000-0005-0000-0000-0000770A0000}"/>
    <cellStyle name="Dziesietny [0]_Invoices2001Slovakia_Book1_1_Book1_Copy of KH PHAN BO VON ĐỐI ỨNG NAM 2011 (30 TY phuong án gop WB) 12" xfId="9393" xr:uid="{00000000-0005-0000-0000-0000780A0000}"/>
    <cellStyle name="Dziesiętny [0]_Invoices2001Slovakia_Book1_1_Book1_Copy of KH PHAN BO VON ĐỐI ỨNG NAM 2011 (30 TY phuong án gop WB) 12" xfId="9394" xr:uid="{00000000-0005-0000-0000-0000790A0000}"/>
    <cellStyle name="Dziesietny [0]_Invoices2001Slovakia_Book1_1_Book1_Copy of KH PHAN BO VON ĐỐI ỨNG NAM 2011 (30 TY phuong án gop WB) 13" xfId="10644" xr:uid="{00000000-0005-0000-0000-00007A0A0000}"/>
    <cellStyle name="Dziesiętny [0]_Invoices2001Slovakia_Book1_1_Book1_Copy of KH PHAN BO VON ĐỐI ỨNG NAM 2011 (30 TY phuong án gop WB) 13" xfId="10643" xr:uid="{00000000-0005-0000-0000-00007B0A0000}"/>
    <cellStyle name="Dziesietny [0]_Invoices2001Slovakia_Book1_1_Book1_Copy of KH PHAN BO VON ĐỐI ỨNG NAM 2011 (30 TY phuong án gop WB) 14" xfId="9015" xr:uid="{00000000-0005-0000-0000-00007C0A0000}"/>
    <cellStyle name="Dziesiętny [0]_Invoices2001Slovakia_Book1_1_Book1_Copy of KH PHAN BO VON ĐỐI ỨNG NAM 2011 (30 TY phuong án gop WB) 14" xfId="9016" xr:uid="{00000000-0005-0000-0000-00007D0A0000}"/>
    <cellStyle name="Dziesietny [0]_Invoices2001Slovakia_Book1_1_Book1_Copy of KH PHAN BO VON ĐỐI ỨNG NAM 2011 (30 TY phuong án gop WB) 15" xfId="11010" xr:uid="{00000000-0005-0000-0000-00007E0A0000}"/>
    <cellStyle name="Dziesiętny [0]_Invoices2001Slovakia_Book1_1_Book1_Copy of KH PHAN BO VON ĐỐI ỨNG NAM 2011 (30 TY phuong án gop WB) 15" xfId="11009" xr:uid="{00000000-0005-0000-0000-00007F0A0000}"/>
    <cellStyle name="Dziesietny [0]_Invoices2001Slovakia_Book1_1_Book1_Copy of KH PHAN BO VON ĐỐI ỨNG NAM 2011 (30 TY phuong án gop WB) 16" xfId="11408" xr:uid="{00000000-0005-0000-0000-0000800A0000}"/>
    <cellStyle name="Dziesiętny [0]_Invoices2001Slovakia_Book1_1_Book1_Copy of KH PHAN BO VON ĐỐI ỨNG NAM 2011 (30 TY phuong án gop WB) 16" xfId="11407" xr:uid="{00000000-0005-0000-0000-0000810A0000}"/>
    <cellStyle name="Dziesietny [0]_Invoices2001Slovakia_Book1_1_Book1_Copy of KH PHAN BO VON ĐỐI ỨNG NAM 2011 (30 TY phuong án gop WB) 17" xfId="11729" xr:uid="{00000000-0005-0000-0000-0000820A0000}"/>
    <cellStyle name="Dziesiętny [0]_Invoices2001Slovakia_Book1_1_Book1_Copy of KH PHAN BO VON ĐỐI ỨNG NAM 2011 (30 TY phuong án gop WB) 17" xfId="11728" xr:uid="{00000000-0005-0000-0000-0000830A0000}"/>
    <cellStyle name="Dziesietny [0]_Invoices2001Slovakia_Book1_1_Book1_Copy of KH PHAN BO VON ĐỐI ỨNG NAM 2011 (30 TY phuong án gop WB) 18" xfId="12049" xr:uid="{00000000-0005-0000-0000-0000840A0000}"/>
    <cellStyle name="Dziesiętny [0]_Invoices2001Slovakia_Book1_1_Book1_Copy of KH PHAN BO VON ĐỐI ỨNG NAM 2011 (30 TY phuong án gop WB) 18" xfId="12048" xr:uid="{00000000-0005-0000-0000-0000850A0000}"/>
    <cellStyle name="Dziesietny [0]_Invoices2001Slovakia_Book1_1_Book1_Copy of KH PHAN BO VON ĐỐI ỨNG NAM 2011 (30 TY phuong án gop WB) 19" xfId="12254" xr:uid="{00000000-0005-0000-0000-0000860A0000}"/>
    <cellStyle name="Dziesiętny [0]_Invoices2001Slovakia_Book1_1_Book1_Copy of KH PHAN BO VON ĐỐI ỨNG NAM 2011 (30 TY phuong án gop WB) 19" xfId="12253" xr:uid="{00000000-0005-0000-0000-0000870A0000}"/>
    <cellStyle name="Dziesietny [0]_Invoices2001Slovakia_Book1_1_Book1_Copy of KH PHAN BO VON ĐỐI ỨNG NAM 2011 (30 TY phuong án gop WB) 2" xfId="3746" xr:uid="{00000000-0005-0000-0000-0000880A0000}"/>
    <cellStyle name="Dziesiętny [0]_Invoices2001Slovakia_Book1_1_Book1_Copy of KH PHAN BO VON ĐỐI ỨNG NAM 2011 (30 TY phuong án gop WB) 2" xfId="3747" xr:uid="{00000000-0005-0000-0000-0000890A0000}"/>
    <cellStyle name="Dziesietny [0]_Invoices2001Slovakia_Book1_1_Book1_Copy of KH PHAN BO VON ĐỐI ỨNG NAM 2011 (30 TY phuong án gop WB) 20" xfId="12454" xr:uid="{00000000-0005-0000-0000-00008A0A0000}"/>
    <cellStyle name="Dziesiętny [0]_Invoices2001Slovakia_Book1_1_Book1_Copy of KH PHAN BO VON ĐỐI ỨNG NAM 2011 (30 TY phuong án gop WB) 20" xfId="12453" xr:uid="{00000000-0005-0000-0000-00008B0A0000}"/>
    <cellStyle name="Dziesietny [0]_Invoices2001Slovakia_Book1_1_Book1_Copy of KH PHAN BO VON ĐỐI ỨNG NAM 2011 (30 TY phuong án gop WB) 21" xfId="12577" xr:uid="{00000000-0005-0000-0000-00008C0A0000}"/>
    <cellStyle name="Dziesiętny [0]_Invoices2001Slovakia_Book1_1_Book1_Copy of KH PHAN BO VON ĐỐI ỨNG NAM 2011 (30 TY phuong án gop WB) 21" xfId="12576" xr:uid="{00000000-0005-0000-0000-00008D0A0000}"/>
    <cellStyle name="Dziesietny [0]_Invoices2001Slovakia_Book1_1_Book1_Copy of KH PHAN BO VON ĐỐI ỨNG NAM 2011 (30 TY phuong án gop WB) 22" xfId="12767" xr:uid="{00000000-0005-0000-0000-00008E0A0000}"/>
    <cellStyle name="Dziesiętny [0]_Invoices2001Slovakia_Book1_1_Book1_Copy of KH PHAN BO VON ĐỐI ỨNG NAM 2011 (30 TY phuong án gop WB) 22" xfId="12768" xr:uid="{00000000-0005-0000-0000-00008F0A0000}"/>
    <cellStyle name="Dziesietny [0]_Invoices2001Slovakia_Book1_1_Book1_Copy of KH PHAN BO VON ĐỐI ỨNG NAM 2011 (30 TY phuong án gop WB) 23" xfId="13382" xr:uid="{00000000-0005-0000-0000-0000900A0000}"/>
    <cellStyle name="Dziesiętny [0]_Invoices2001Slovakia_Book1_1_Book1_Copy of KH PHAN BO VON ĐỐI ỨNG NAM 2011 (30 TY phuong án gop WB) 23" xfId="13381" xr:uid="{00000000-0005-0000-0000-0000910A0000}"/>
    <cellStyle name="Dziesietny [0]_Invoices2001Slovakia_Book1_1_Book1_Copy of KH PHAN BO VON ĐỐI ỨNG NAM 2011 (30 TY phuong án gop WB) 3" xfId="4665" xr:uid="{00000000-0005-0000-0000-0000920A0000}"/>
    <cellStyle name="Dziesiętny [0]_Invoices2001Slovakia_Book1_1_Book1_Copy of KH PHAN BO VON ĐỐI ỨNG NAM 2011 (30 TY phuong án gop WB) 3" xfId="4663" xr:uid="{00000000-0005-0000-0000-0000930A0000}"/>
    <cellStyle name="Dziesietny [0]_Invoices2001Slovakia_Book1_1_Book1_Copy of KH PHAN BO VON ĐỐI ỨNG NAM 2011 (30 TY phuong án gop WB) 4" xfId="6220" xr:uid="{00000000-0005-0000-0000-0000940A0000}"/>
    <cellStyle name="Dziesiętny [0]_Invoices2001Slovakia_Book1_1_Book1_Copy of KH PHAN BO VON ĐỐI ỨNG NAM 2011 (30 TY phuong án gop WB) 4" xfId="6219" xr:uid="{00000000-0005-0000-0000-0000950A0000}"/>
    <cellStyle name="Dziesietny [0]_Invoices2001Slovakia_Book1_1_Book1_Copy of KH PHAN BO VON ĐỐI ỨNG NAM 2011 (30 TY phuong án gop WB) 5" xfId="5627" xr:uid="{00000000-0005-0000-0000-0000960A0000}"/>
    <cellStyle name="Dziesiętny [0]_Invoices2001Slovakia_Book1_1_Book1_Copy of KH PHAN BO VON ĐỐI ỨNG NAM 2011 (30 TY phuong án gop WB) 5" xfId="5625" xr:uid="{00000000-0005-0000-0000-0000970A0000}"/>
    <cellStyle name="Dziesietny [0]_Invoices2001Slovakia_Book1_1_Book1_Copy of KH PHAN BO VON ĐỐI ỨNG NAM 2011 (30 TY phuong án gop WB) 6" xfId="6796" xr:uid="{00000000-0005-0000-0000-0000980A0000}"/>
    <cellStyle name="Dziesiętny [0]_Invoices2001Slovakia_Book1_1_Book1_Copy of KH PHAN BO VON ĐỐI ỨNG NAM 2011 (30 TY phuong án gop WB) 6" xfId="6797" xr:uid="{00000000-0005-0000-0000-0000990A0000}"/>
    <cellStyle name="Dziesietny [0]_Invoices2001Slovakia_Book1_1_Book1_Copy of KH PHAN BO VON ĐỐI ỨNG NAM 2011 (30 TY phuong án gop WB) 7" xfId="7953" xr:uid="{00000000-0005-0000-0000-00009A0A0000}"/>
    <cellStyle name="Dziesiętny [0]_Invoices2001Slovakia_Book1_1_Book1_Copy of KH PHAN BO VON ĐỐI ỨNG NAM 2011 (30 TY phuong án gop WB) 7" xfId="7952" xr:uid="{00000000-0005-0000-0000-00009B0A0000}"/>
    <cellStyle name="Dziesietny [0]_Invoices2001Slovakia_Book1_1_Book1_Copy of KH PHAN BO VON ĐỐI ỨNG NAM 2011 (30 TY phuong án gop WB) 8" xfId="6474" xr:uid="{00000000-0005-0000-0000-00009C0A0000}"/>
    <cellStyle name="Dziesiętny [0]_Invoices2001Slovakia_Book1_1_Book1_Copy of KH PHAN BO VON ĐỐI ỨNG NAM 2011 (30 TY phuong án gop WB) 8" xfId="6475" xr:uid="{00000000-0005-0000-0000-00009D0A0000}"/>
    <cellStyle name="Dziesietny [0]_Invoices2001Slovakia_Book1_1_Book1_Copy of KH PHAN BO VON ĐỐI ỨNG NAM 2011 (30 TY phuong án gop WB) 9" xfId="8266" xr:uid="{00000000-0005-0000-0000-00009E0A0000}"/>
    <cellStyle name="Dziesiętny [0]_Invoices2001Slovakia_Book1_1_Book1_Copy of KH PHAN BO VON ĐỐI ỨNG NAM 2011 (30 TY phuong án gop WB) 9" xfId="8265" xr:uid="{00000000-0005-0000-0000-00009F0A0000}"/>
    <cellStyle name="Dziesietny [0]_Invoices2001Slovakia_Book1_1_Book1_Copy of KH PHAN BO VON ĐỐI ỨNG NAM 2011 (30 TY phuong án gop WB)_LD&amp;VL-XDGN B4" xfId="736" xr:uid="{00000000-0005-0000-0000-0000A00A0000}"/>
    <cellStyle name="Dziesiętny [0]_Invoices2001Slovakia_Book1_1_Book1_Copy of KH PHAN BO VON ĐỐI ỨNG NAM 2011 (30 TY phuong án gop WB)_LD&amp;VL-XDGN B4" xfId="737" xr:uid="{00000000-0005-0000-0000-0000A10A0000}"/>
    <cellStyle name="Dziesietny [0]_Invoices2001Slovakia_Book1_1_Book1_Copy of KH PHAN BO VON ĐỐI ỨNG NAM 2011 (30 TY phuong án gop WB)_LD&amp;VL-XDGN B4 10" xfId="8475" xr:uid="{00000000-0005-0000-0000-0000A20A0000}"/>
    <cellStyle name="Dziesiętny [0]_Invoices2001Slovakia_Book1_1_Book1_Copy of KH PHAN BO VON ĐỐI ỨNG NAM 2011 (30 TY phuong án gop WB)_LD&amp;VL-XDGN B4 10" xfId="8474" xr:uid="{00000000-0005-0000-0000-0000A30A0000}"/>
    <cellStyle name="Dziesietny [0]_Invoices2001Slovakia_Book1_1_Book1_Copy of KH PHAN BO VON ĐỐI ỨNG NAM 2011 (30 TY phuong án gop WB)_LD&amp;VL-XDGN B4 11" xfId="8598" xr:uid="{00000000-0005-0000-0000-0000A40A0000}"/>
    <cellStyle name="Dziesiętny [0]_Invoices2001Slovakia_Book1_1_Book1_Copy of KH PHAN BO VON ĐỐI ỨNG NAM 2011 (30 TY phuong án gop WB)_LD&amp;VL-XDGN B4 11" xfId="8597" xr:uid="{00000000-0005-0000-0000-0000A50A0000}"/>
    <cellStyle name="Dziesietny [0]_Invoices2001Slovakia_Book1_1_Book1_Copy of KH PHAN BO VON ĐỐI ỨNG NAM 2011 (30 TY phuong án gop WB)_LD&amp;VL-XDGN B4 12" xfId="9395" xr:uid="{00000000-0005-0000-0000-0000A60A0000}"/>
    <cellStyle name="Dziesiętny [0]_Invoices2001Slovakia_Book1_1_Book1_Copy of KH PHAN BO VON ĐỐI ỨNG NAM 2011 (30 TY phuong án gop WB)_LD&amp;VL-XDGN B4 12" xfId="9396" xr:uid="{00000000-0005-0000-0000-0000A70A0000}"/>
    <cellStyle name="Dziesietny [0]_Invoices2001Slovakia_Book1_1_Book1_Copy of KH PHAN BO VON ĐỐI ỨNG NAM 2011 (30 TY phuong án gop WB)_LD&amp;VL-XDGN B4 13" xfId="10642" xr:uid="{00000000-0005-0000-0000-0000A80A0000}"/>
    <cellStyle name="Dziesiętny [0]_Invoices2001Slovakia_Book1_1_Book1_Copy of KH PHAN BO VON ĐỐI ỨNG NAM 2011 (30 TY phuong án gop WB)_LD&amp;VL-XDGN B4 13" xfId="10641" xr:uid="{00000000-0005-0000-0000-0000A90A0000}"/>
    <cellStyle name="Dziesietny [0]_Invoices2001Slovakia_Book1_1_Book1_Copy of KH PHAN BO VON ĐỐI ỨNG NAM 2011 (30 TY phuong án gop WB)_LD&amp;VL-XDGN B4 14" xfId="9017" xr:uid="{00000000-0005-0000-0000-0000AA0A0000}"/>
    <cellStyle name="Dziesiętny [0]_Invoices2001Slovakia_Book1_1_Book1_Copy of KH PHAN BO VON ĐỐI ỨNG NAM 2011 (30 TY phuong án gop WB)_LD&amp;VL-XDGN B4 14" xfId="9018" xr:uid="{00000000-0005-0000-0000-0000AB0A0000}"/>
    <cellStyle name="Dziesietny [0]_Invoices2001Slovakia_Book1_1_Book1_Copy of KH PHAN BO VON ĐỐI ỨNG NAM 2011 (30 TY phuong án gop WB)_LD&amp;VL-XDGN B4 15" xfId="11008" xr:uid="{00000000-0005-0000-0000-0000AC0A0000}"/>
    <cellStyle name="Dziesiętny [0]_Invoices2001Slovakia_Book1_1_Book1_Copy of KH PHAN BO VON ĐỐI ỨNG NAM 2011 (30 TY phuong án gop WB)_LD&amp;VL-XDGN B4 15" xfId="11007" xr:uid="{00000000-0005-0000-0000-0000AD0A0000}"/>
    <cellStyle name="Dziesietny [0]_Invoices2001Slovakia_Book1_1_Book1_Copy of KH PHAN BO VON ĐỐI ỨNG NAM 2011 (30 TY phuong án gop WB)_LD&amp;VL-XDGN B4 16" xfId="11406" xr:uid="{00000000-0005-0000-0000-0000AE0A0000}"/>
    <cellStyle name="Dziesiętny [0]_Invoices2001Slovakia_Book1_1_Book1_Copy of KH PHAN BO VON ĐỐI ỨNG NAM 2011 (30 TY phuong án gop WB)_LD&amp;VL-XDGN B4 16" xfId="11405" xr:uid="{00000000-0005-0000-0000-0000AF0A0000}"/>
    <cellStyle name="Dziesietny [0]_Invoices2001Slovakia_Book1_1_Book1_Copy of KH PHAN BO VON ĐỐI ỨNG NAM 2011 (30 TY phuong án gop WB)_LD&amp;VL-XDGN B4 17" xfId="11727" xr:uid="{00000000-0005-0000-0000-0000B00A0000}"/>
    <cellStyle name="Dziesiętny [0]_Invoices2001Slovakia_Book1_1_Book1_Copy of KH PHAN BO VON ĐỐI ỨNG NAM 2011 (30 TY phuong án gop WB)_LD&amp;VL-XDGN B4 17" xfId="11726" xr:uid="{00000000-0005-0000-0000-0000B10A0000}"/>
    <cellStyle name="Dziesietny [0]_Invoices2001Slovakia_Book1_1_Book1_Copy of KH PHAN BO VON ĐỐI ỨNG NAM 2011 (30 TY phuong án gop WB)_LD&amp;VL-XDGN B4 18" xfId="12047" xr:uid="{00000000-0005-0000-0000-0000B20A0000}"/>
    <cellStyle name="Dziesiętny [0]_Invoices2001Slovakia_Book1_1_Book1_Copy of KH PHAN BO VON ĐỐI ỨNG NAM 2011 (30 TY phuong án gop WB)_LD&amp;VL-XDGN B4 18" xfId="12046" xr:uid="{00000000-0005-0000-0000-0000B30A0000}"/>
    <cellStyle name="Dziesietny [0]_Invoices2001Slovakia_Book1_1_Book1_Copy of KH PHAN BO VON ĐỐI ỨNG NAM 2011 (30 TY phuong án gop WB)_LD&amp;VL-XDGN B4 19" xfId="12252" xr:uid="{00000000-0005-0000-0000-0000B40A0000}"/>
    <cellStyle name="Dziesiętny [0]_Invoices2001Slovakia_Book1_1_Book1_Copy of KH PHAN BO VON ĐỐI ỨNG NAM 2011 (30 TY phuong án gop WB)_LD&amp;VL-XDGN B4 19" xfId="12251" xr:uid="{00000000-0005-0000-0000-0000B50A0000}"/>
    <cellStyle name="Dziesietny [0]_Invoices2001Slovakia_Book1_1_Book1_Copy of KH PHAN BO VON ĐỐI ỨNG NAM 2011 (30 TY phuong án gop WB)_LD&amp;VL-XDGN B4 2" xfId="3748" xr:uid="{00000000-0005-0000-0000-0000B60A0000}"/>
    <cellStyle name="Dziesiętny [0]_Invoices2001Slovakia_Book1_1_Book1_Copy of KH PHAN BO VON ĐỐI ỨNG NAM 2011 (30 TY phuong án gop WB)_LD&amp;VL-XDGN B4 2" xfId="3749" xr:uid="{00000000-0005-0000-0000-0000B70A0000}"/>
    <cellStyle name="Dziesietny [0]_Invoices2001Slovakia_Book1_1_Book1_Copy of KH PHAN BO VON ĐỐI ỨNG NAM 2011 (30 TY phuong án gop WB)_LD&amp;VL-XDGN B4 20" xfId="12452" xr:uid="{00000000-0005-0000-0000-0000B80A0000}"/>
    <cellStyle name="Dziesiętny [0]_Invoices2001Slovakia_Book1_1_Book1_Copy of KH PHAN BO VON ĐỐI ỨNG NAM 2011 (30 TY phuong án gop WB)_LD&amp;VL-XDGN B4 20" xfId="12451" xr:uid="{00000000-0005-0000-0000-0000B90A0000}"/>
    <cellStyle name="Dziesietny [0]_Invoices2001Slovakia_Book1_1_Book1_Copy of KH PHAN BO VON ĐỐI ỨNG NAM 2011 (30 TY phuong án gop WB)_LD&amp;VL-XDGN B4 21" xfId="12575" xr:uid="{00000000-0005-0000-0000-0000BA0A0000}"/>
    <cellStyle name="Dziesiętny [0]_Invoices2001Slovakia_Book1_1_Book1_Copy of KH PHAN BO VON ĐỐI ỨNG NAM 2011 (30 TY phuong án gop WB)_LD&amp;VL-XDGN B4 21" xfId="12574" xr:uid="{00000000-0005-0000-0000-0000BB0A0000}"/>
    <cellStyle name="Dziesietny [0]_Invoices2001Slovakia_Book1_1_Book1_Copy of KH PHAN BO VON ĐỐI ỨNG NAM 2011 (30 TY phuong án gop WB)_LD&amp;VL-XDGN B4 22" xfId="12769" xr:uid="{00000000-0005-0000-0000-0000BC0A0000}"/>
    <cellStyle name="Dziesiętny [0]_Invoices2001Slovakia_Book1_1_Book1_Copy of KH PHAN BO VON ĐỐI ỨNG NAM 2011 (30 TY phuong án gop WB)_LD&amp;VL-XDGN B4 22" xfId="12770" xr:uid="{00000000-0005-0000-0000-0000BD0A0000}"/>
    <cellStyle name="Dziesietny [0]_Invoices2001Slovakia_Book1_1_Book1_Copy of KH PHAN BO VON ĐỐI ỨNG NAM 2011 (30 TY phuong án gop WB)_LD&amp;VL-XDGN B4 23" xfId="13380" xr:uid="{00000000-0005-0000-0000-0000BE0A0000}"/>
    <cellStyle name="Dziesiętny [0]_Invoices2001Slovakia_Book1_1_Book1_Copy of KH PHAN BO VON ĐỐI ỨNG NAM 2011 (30 TY phuong án gop WB)_LD&amp;VL-XDGN B4 23" xfId="13379" xr:uid="{00000000-0005-0000-0000-0000BF0A0000}"/>
    <cellStyle name="Dziesietny [0]_Invoices2001Slovakia_Book1_1_Book1_Copy of KH PHAN BO VON ĐỐI ỨNG NAM 2011 (30 TY phuong án gop WB)_LD&amp;VL-XDGN B4 3" xfId="4661" xr:uid="{00000000-0005-0000-0000-0000C00A0000}"/>
    <cellStyle name="Dziesiętny [0]_Invoices2001Slovakia_Book1_1_Book1_Copy of KH PHAN BO VON ĐỐI ỨNG NAM 2011 (30 TY phuong án gop WB)_LD&amp;VL-XDGN B4 3" xfId="4659" xr:uid="{00000000-0005-0000-0000-0000C10A0000}"/>
    <cellStyle name="Dziesietny [0]_Invoices2001Slovakia_Book1_1_Book1_Copy of KH PHAN BO VON ĐỐI ỨNG NAM 2011 (30 TY phuong án gop WB)_LD&amp;VL-XDGN B4 4" xfId="6218" xr:uid="{00000000-0005-0000-0000-0000C20A0000}"/>
    <cellStyle name="Dziesiętny [0]_Invoices2001Slovakia_Book1_1_Book1_Copy of KH PHAN BO VON ĐỐI ỨNG NAM 2011 (30 TY phuong án gop WB)_LD&amp;VL-XDGN B4 4" xfId="6217" xr:uid="{00000000-0005-0000-0000-0000C30A0000}"/>
    <cellStyle name="Dziesietny [0]_Invoices2001Slovakia_Book1_1_Book1_Copy of KH PHAN BO VON ĐỐI ỨNG NAM 2011 (30 TY phuong án gop WB)_LD&amp;VL-XDGN B4 5" xfId="5623" xr:uid="{00000000-0005-0000-0000-0000C40A0000}"/>
    <cellStyle name="Dziesiętny [0]_Invoices2001Slovakia_Book1_1_Book1_Copy of KH PHAN BO VON ĐỐI ỨNG NAM 2011 (30 TY phuong án gop WB)_LD&amp;VL-XDGN B4 5" xfId="5622" xr:uid="{00000000-0005-0000-0000-0000C50A0000}"/>
    <cellStyle name="Dziesietny [0]_Invoices2001Slovakia_Book1_1_Book1_Copy of KH PHAN BO VON ĐỐI ỨNG NAM 2011 (30 TY phuong án gop WB)_LD&amp;VL-XDGN B4 6" xfId="6798" xr:uid="{00000000-0005-0000-0000-0000C60A0000}"/>
    <cellStyle name="Dziesiętny [0]_Invoices2001Slovakia_Book1_1_Book1_Copy of KH PHAN BO VON ĐỐI ỨNG NAM 2011 (30 TY phuong án gop WB)_LD&amp;VL-XDGN B4 6" xfId="6799" xr:uid="{00000000-0005-0000-0000-0000C70A0000}"/>
    <cellStyle name="Dziesietny [0]_Invoices2001Slovakia_Book1_1_Book1_Copy of KH PHAN BO VON ĐỐI ỨNG NAM 2011 (30 TY phuong án gop WB)_LD&amp;VL-XDGN B4 7" xfId="7951" xr:uid="{00000000-0005-0000-0000-0000C80A0000}"/>
    <cellStyle name="Dziesiętny [0]_Invoices2001Slovakia_Book1_1_Book1_Copy of KH PHAN BO VON ĐỐI ỨNG NAM 2011 (30 TY phuong án gop WB)_LD&amp;VL-XDGN B4 7" xfId="7950" xr:uid="{00000000-0005-0000-0000-0000C90A0000}"/>
    <cellStyle name="Dziesietny [0]_Invoices2001Slovakia_Book1_1_Book1_Copy of KH PHAN BO VON ĐỐI ỨNG NAM 2011 (30 TY phuong án gop WB)_LD&amp;VL-XDGN B4 8" xfId="6476" xr:uid="{00000000-0005-0000-0000-0000CA0A0000}"/>
    <cellStyle name="Dziesiętny [0]_Invoices2001Slovakia_Book1_1_Book1_Copy of KH PHAN BO VON ĐỐI ỨNG NAM 2011 (30 TY phuong án gop WB)_LD&amp;VL-XDGN B4 8" xfId="6477" xr:uid="{00000000-0005-0000-0000-0000CB0A0000}"/>
    <cellStyle name="Dziesietny [0]_Invoices2001Slovakia_Book1_1_Book1_Copy of KH PHAN BO VON ĐỐI ỨNG NAM 2011 (30 TY phuong án gop WB)_LD&amp;VL-XDGN B4 9" xfId="8264" xr:uid="{00000000-0005-0000-0000-0000CC0A0000}"/>
    <cellStyle name="Dziesiętny [0]_Invoices2001Slovakia_Book1_1_Book1_Copy of KH PHAN BO VON ĐỐI ỨNG NAM 2011 (30 TY phuong án gop WB)_LD&amp;VL-XDGN B4 9" xfId="8263" xr:uid="{00000000-0005-0000-0000-0000CD0A0000}"/>
    <cellStyle name="Dziesietny [0]_Invoices2001Slovakia_Book1_1_Book1_DTTD chieng chan Tham lai 29-9-2009" xfId="738" xr:uid="{00000000-0005-0000-0000-0000CE0A0000}"/>
    <cellStyle name="Dziesiętny [0]_Invoices2001Slovakia_Book1_1_Book1_DTTD chieng chan Tham lai 29-9-2009" xfId="739" xr:uid="{00000000-0005-0000-0000-0000CF0A0000}"/>
    <cellStyle name="Dziesietny [0]_Invoices2001Slovakia_Book1_1_Book1_DTTD chieng chan Tham lai 29-9-2009 10" xfId="8473" xr:uid="{00000000-0005-0000-0000-0000D00A0000}"/>
    <cellStyle name="Dziesiętny [0]_Invoices2001Slovakia_Book1_1_Book1_DTTD chieng chan Tham lai 29-9-2009 10" xfId="8472" xr:uid="{00000000-0005-0000-0000-0000D10A0000}"/>
    <cellStyle name="Dziesietny [0]_Invoices2001Slovakia_Book1_1_Book1_DTTD chieng chan Tham lai 29-9-2009 11" xfId="8596" xr:uid="{00000000-0005-0000-0000-0000D20A0000}"/>
    <cellStyle name="Dziesiętny [0]_Invoices2001Slovakia_Book1_1_Book1_DTTD chieng chan Tham lai 29-9-2009 11" xfId="8595" xr:uid="{00000000-0005-0000-0000-0000D30A0000}"/>
    <cellStyle name="Dziesietny [0]_Invoices2001Slovakia_Book1_1_Book1_DTTD chieng chan Tham lai 29-9-2009 12" xfId="9397" xr:uid="{00000000-0005-0000-0000-0000D40A0000}"/>
    <cellStyle name="Dziesiętny [0]_Invoices2001Slovakia_Book1_1_Book1_DTTD chieng chan Tham lai 29-9-2009 12" xfId="9398" xr:uid="{00000000-0005-0000-0000-0000D50A0000}"/>
    <cellStyle name="Dziesietny [0]_Invoices2001Slovakia_Book1_1_Book1_DTTD chieng chan Tham lai 29-9-2009 13" xfId="10640" xr:uid="{00000000-0005-0000-0000-0000D60A0000}"/>
    <cellStyle name="Dziesiętny [0]_Invoices2001Slovakia_Book1_1_Book1_DTTD chieng chan Tham lai 29-9-2009 13" xfId="10639" xr:uid="{00000000-0005-0000-0000-0000D70A0000}"/>
    <cellStyle name="Dziesietny [0]_Invoices2001Slovakia_Book1_1_Book1_DTTD chieng chan Tham lai 29-9-2009 14" xfId="9019" xr:uid="{00000000-0005-0000-0000-0000D80A0000}"/>
    <cellStyle name="Dziesiętny [0]_Invoices2001Slovakia_Book1_1_Book1_DTTD chieng chan Tham lai 29-9-2009 14" xfId="9020" xr:uid="{00000000-0005-0000-0000-0000D90A0000}"/>
    <cellStyle name="Dziesietny [0]_Invoices2001Slovakia_Book1_1_Book1_DTTD chieng chan Tham lai 29-9-2009 15" xfId="11006" xr:uid="{00000000-0005-0000-0000-0000DA0A0000}"/>
    <cellStyle name="Dziesiętny [0]_Invoices2001Slovakia_Book1_1_Book1_DTTD chieng chan Tham lai 29-9-2009 15" xfId="11005" xr:uid="{00000000-0005-0000-0000-0000DB0A0000}"/>
    <cellStyle name="Dziesietny [0]_Invoices2001Slovakia_Book1_1_Book1_DTTD chieng chan Tham lai 29-9-2009 16" xfId="11404" xr:uid="{00000000-0005-0000-0000-0000DC0A0000}"/>
    <cellStyle name="Dziesiętny [0]_Invoices2001Slovakia_Book1_1_Book1_DTTD chieng chan Tham lai 29-9-2009 16" xfId="11403" xr:uid="{00000000-0005-0000-0000-0000DD0A0000}"/>
    <cellStyle name="Dziesietny [0]_Invoices2001Slovakia_Book1_1_Book1_DTTD chieng chan Tham lai 29-9-2009 17" xfId="11725" xr:uid="{00000000-0005-0000-0000-0000DE0A0000}"/>
    <cellStyle name="Dziesiętny [0]_Invoices2001Slovakia_Book1_1_Book1_DTTD chieng chan Tham lai 29-9-2009 17" xfId="11724" xr:uid="{00000000-0005-0000-0000-0000DF0A0000}"/>
    <cellStyle name="Dziesietny [0]_Invoices2001Slovakia_Book1_1_Book1_DTTD chieng chan Tham lai 29-9-2009 18" xfId="12045" xr:uid="{00000000-0005-0000-0000-0000E00A0000}"/>
    <cellStyle name="Dziesiętny [0]_Invoices2001Slovakia_Book1_1_Book1_DTTD chieng chan Tham lai 29-9-2009 18" xfId="12044" xr:uid="{00000000-0005-0000-0000-0000E10A0000}"/>
    <cellStyle name="Dziesietny [0]_Invoices2001Slovakia_Book1_1_Book1_DTTD chieng chan Tham lai 29-9-2009 19" xfId="12250" xr:uid="{00000000-0005-0000-0000-0000E20A0000}"/>
    <cellStyle name="Dziesiętny [0]_Invoices2001Slovakia_Book1_1_Book1_DTTD chieng chan Tham lai 29-9-2009 19" xfId="12249" xr:uid="{00000000-0005-0000-0000-0000E30A0000}"/>
    <cellStyle name="Dziesietny [0]_Invoices2001Slovakia_Book1_1_Book1_DTTD chieng chan Tham lai 29-9-2009 2" xfId="3750" xr:uid="{00000000-0005-0000-0000-0000E40A0000}"/>
    <cellStyle name="Dziesiętny [0]_Invoices2001Slovakia_Book1_1_Book1_DTTD chieng chan Tham lai 29-9-2009 2" xfId="3751" xr:uid="{00000000-0005-0000-0000-0000E50A0000}"/>
    <cellStyle name="Dziesietny [0]_Invoices2001Slovakia_Book1_1_Book1_DTTD chieng chan Tham lai 29-9-2009 20" xfId="12450" xr:uid="{00000000-0005-0000-0000-0000E60A0000}"/>
    <cellStyle name="Dziesiętny [0]_Invoices2001Slovakia_Book1_1_Book1_DTTD chieng chan Tham lai 29-9-2009 20" xfId="12449" xr:uid="{00000000-0005-0000-0000-0000E70A0000}"/>
    <cellStyle name="Dziesietny [0]_Invoices2001Slovakia_Book1_1_Book1_DTTD chieng chan Tham lai 29-9-2009 21" xfId="12573" xr:uid="{00000000-0005-0000-0000-0000E80A0000}"/>
    <cellStyle name="Dziesiętny [0]_Invoices2001Slovakia_Book1_1_Book1_DTTD chieng chan Tham lai 29-9-2009 21" xfId="12572" xr:uid="{00000000-0005-0000-0000-0000E90A0000}"/>
    <cellStyle name="Dziesietny [0]_Invoices2001Slovakia_Book1_1_Book1_DTTD chieng chan Tham lai 29-9-2009 22" xfId="12771" xr:uid="{00000000-0005-0000-0000-0000EA0A0000}"/>
    <cellStyle name="Dziesiętny [0]_Invoices2001Slovakia_Book1_1_Book1_DTTD chieng chan Tham lai 29-9-2009 22" xfId="12772" xr:uid="{00000000-0005-0000-0000-0000EB0A0000}"/>
    <cellStyle name="Dziesietny [0]_Invoices2001Slovakia_Book1_1_Book1_DTTD chieng chan Tham lai 29-9-2009 23" xfId="13378" xr:uid="{00000000-0005-0000-0000-0000EC0A0000}"/>
    <cellStyle name="Dziesiętny [0]_Invoices2001Slovakia_Book1_1_Book1_DTTD chieng chan Tham lai 29-9-2009 23" xfId="13377" xr:uid="{00000000-0005-0000-0000-0000ED0A0000}"/>
    <cellStyle name="Dziesietny [0]_Invoices2001Slovakia_Book1_1_Book1_DTTD chieng chan Tham lai 29-9-2009 3" xfId="4657" xr:uid="{00000000-0005-0000-0000-0000EE0A0000}"/>
    <cellStyle name="Dziesiętny [0]_Invoices2001Slovakia_Book1_1_Book1_DTTD chieng chan Tham lai 29-9-2009 3" xfId="4655" xr:uid="{00000000-0005-0000-0000-0000EF0A0000}"/>
    <cellStyle name="Dziesietny [0]_Invoices2001Slovakia_Book1_1_Book1_DTTD chieng chan Tham lai 29-9-2009 4" xfId="6216" xr:uid="{00000000-0005-0000-0000-0000F00A0000}"/>
    <cellStyle name="Dziesiętny [0]_Invoices2001Slovakia_Book1_1_Book1_DTTD chieng chan Tham lai 29-9-2009 4" xfId="6215" xr:uid="{00000000-0005-0000-0000-0000F10A0000}"/>
    <cellStyle name="Dziesietny [0]_Invoices2001Slovakia_Book1_1_Book1_DTTD chieng chan Tham lai 29-9-2009 5" xfId="5619" xr:uid="{00000000-0005-0000-0000-0000F20A0000}"/>
    <cellStyle name="Dziesiętny [0]_Invoices2001Slovakia_Book1_1_Book1_DTTD chieng chan Tham lai 29-9-2009 5" xfId="5616" xr:uid="{00000000-0005-0000-0000-0000F30A0000}"/>
    <cellStyle name="Dziesietny [0]_Invoices2001Slovakia_Book1_1_Book1_DTTD chieng chan Tham lai 29-9-2009 6" xfId="6800" xr:uid="{00000000-0005-0000-0000-0000F40A0000}"/>
    <cellStyle name="Dziesiętny [0]_Invoices2001Slovakia_Book1_1_Book1_DTTD chieng chan Tham lai 29-9-2009 6" xfId="6801" xr:uid="{00000000-0005-0000-0000-0000F50A0000}"/>
    <cellStyle name="Dziesietny [0]_Invoices2001Slovakia_Book1_1_Book1_DTTD chieng chan Tham lai 29-9-2009 7" xfId="7949" xr:uid="{00000000-0005-0000-0000-0000F60A0000}"/>
    <cellStyle name="Dziesiętny [0]_Invoices2001Slovakia_Book1_1_Book1_DTTD chieng chan Tham lai 29-9-2009 7" xfId="7948" xr:uid="{00000000-0005-0000-0000-0000F70A0000}"/>
    <cellStyle name="Dziesietny [0]_Invoices2001Slovakia_Book1_1_Book1_DTTD chieng chan Tham lai 29-9-2009 8" xfId="6478" xr:uid="{00000000-0005-0000-0000-0000F80A0000}"/>
    <cellStyle name="Dziesiętny [0]_Invoices2001Slovakia_Book1_1_Book1_DTTD chieng chan Tham lai 29-9-2009 8" xfId="6479" xr:uid="{00000000-0005-0000-0000-0000F90A0000}"/>
    <cellStyle name="Dziesietny [0]_Invoices2001Slovakia_Book1_1_Book1_DTTD chieng chan Tham lai 29-9-2009 9" xfId="8262" xr:uid="{00000000-0005-0000-0000-0000FA0A0000}"/>
    <cellStyle name="Dziesiętny [0]_Invoices2001Slovakia_Book1_1_Book1_DTTD chieng chan Tham lai 29-9-2009 9" xfId="8261" xr:uid="{00000000-0005-0000-0000-0000FB0A0000}"/>
    <cellStyle name="Dziesietny [0]_Invoices2001Slovakia_Book1_1_Book1_DTTD chieng chan Tham lai 29-9-2009_LD&amp;VL-XDGN B4" xfId="740" xr:uid="{00000000-0005-0000-0000-0000FC0A0000}"/>
    <cellStyle name="Dziesiętny [0]_Invoices2001Slovakia_Book1_1_Book1_DTTD chieng chan Tham lai 29-9-2009_LD&amp;VL-XDGN B4" xfId="741" xr:uid="{00000000-0005-0000-0000-0000FD0A0000}"/>
    <cellStyle name="Dziesietny [0]_Invoices2001Slovakia_Book1_1_Book1_DTTD chieng chan Tham lai 29-9-2009_LD&amp;VL-XDGN B4 10" xfId="8471" xr:uid="{00000000-0005-0000-0000-0000FE0A0000}"/>
    <cellStyle name="Dziesiętny [0]_Invoices2001Slovakia_Book1_1_Book1_DTTD chieng chan Tham lai 29-9-2009_LD&amp;VL-XDGN B4 10" xfId="8470" xr:uid="{00000000-0005-0000-0000-0000FF0A0000}"/>
    <cellStyle name="Dziesietny [0]_Invoices2001Slovakia_Book1_1_Book1_DTTD chieng chan Tham lai 29-9-2009_LD&amp;VL-XDGN B4 11" xfId="8594" xr:uid="{00000000-0005-0000-0000-0000000B0000}"/>
    <cellStyle name="Dziesiętny [0]_Invoices2001Slovakia_Book1_1_Book1_DTTD chieng chan Tham lai 29-9-2009_LD&amp;VL-XDGN B4 11" xfId="8593" xr:uid="{00000000-0005-0000-0000-0000010B0000}"/>
    <cellStyle name="Dziesietny [0]_Invoices2001Slovakia_Book1_1_Book1_DTTD chieng chan Tham lai 29-9-2009_LD&amp;VL-XDGN B4 12" xfId="9399" xr:uid="{00000000-0005-0000-0000-0000020B0000}"/>
    <cellStyle name="Dziesiętny [0]_Invoices2001Slovakia_Book1_1_Book1_DTTD chieng chan Tham lai 29-9-2009_LD&amp;VL-XDGN B4 12" xfId="9400" xr:uid="{00000000-0005-0000-0000-0000030B0000}"/>
    <cellStyle name="Dziesietny [0]_Invoices2001Slovakia_Book1_1_Book1_DTTD chieng chan Tham lai 29-9-2009_LD&amp;VL-XDGN B4 13" xfId="10638" xr:uid="{00000000-0005-0000-0000-0000040B0000}"/>
    <cellStyle name="Dziesiętny [0]_Invoices2001Slovakia_Book1_1_Book1_DTTD chieng chan Tham lai 29-9-2009_LD&amp;VL-XDGN B4 13" xfId="10637" xr:uid="{00000000-0005-0000-0000-0000050B0000}"/>
    <cellStyle name="Dziesietny [0]_Invoices2001Slovakia_Book1_1_Book1_DTTD chieng chan Tham lai 29-9-2009_LD&amp;VL-XDGN B4 14" xfId="9021" xr:uid="{00000000-0005-0000-0000-0000060B0000}"/>
    <cellStyle name="Dziesiętny [0]_Invoices2001Slovakia_Book1_1_Book1_DTTD chieng chan Tham lai 29-9-2009_LD&amp;VL-XDGN B4 14" xfId="9022" xr:uid="{00000000-0005-0000-0000-0000070B0000}"/>
    <cellStyle name="Dziesietny [0]_Invoices2001Slovakia_Book1_1_Book1_DTTD chieng chan Tham lai 29-9-2009_LD&amp;VL-XDGN B4 15" xfId="11004" xr:uid="{00000000-0005-0000-0000-0000080B0000}"/>
    <cellStyle name="Dziesiętny [0]_Invoices2001Slovakia_Book1_1_Book1_DTTD chieng chan Tham lai 29-9-2009_LD&amp;VL-XDGN B4 15" xfId="11003" xr:uid="{00000000-0005-0000-0000-0000090B0000}"/>
    <cellStyle name="Dziesietny [0]_Invoices2001Slovakia_Book1_1_Book1_DTTD chieng chan Tham lai 29-9-2009_LD&amp;VL-XDGN B4 16" xfId="11402" xr:uid="{00000000-0005-0000-0000-00000A0B0000}"/>
    <cellStyle name="Dziesiętny [0]_Invoices2001Slovakia_Book1_1_Book1_DTTD chieng chan Tham lai 29-9-2009_LD&amp;VL-XDGN B4 16" xfId="11401" xr:uid="{00000000-0005-0000-0000-00000B0B0000}"/>
    <cellStyle name="Dziesietny [0]_Invoices2001Slovakia_Book1_1_Book1_DTTD chieng chan Tham lai 29-9-2009_LD&amp;VL-XDGN B4 17" xfId="11723" xr:uid="{00000000-0005-0000-0000-00000C0B0000}"/>
    <cellStyle name="Dziesiętny [0]_Invoices2001Slovakia_Book1_1_Book1_DTTD chieng chan Tham lai 29-9-2009_LD&amp;VL-XDGN B4 17" xfId="11722" xr:uid="{00000000-0005-0000-0000-00000D0B0000}"/>
    <cellStyle name="Dziesietny [0]_Invoices2001Slovakia_Book1_1_Book1_DTTD chieng chan Tham lai 29-9-2009_LD&amp;VL-XDGN B4 18" xfId="12043" xr:uid="{00000000-0005-0000-0000-00000E0B0000}"/>
    <cellStyle name="Dziesiętny [0]_Invoices2001Slovakia_Book1_1_Book1_DTTD chieng chan Tham lai 29-9-2009_LD&amp;VL-XDGN B4 18" xfId="12042" xr:uid="{00000000-0005-0000-0000-00000F0B0000}"/>
    <cellStyle name="Dziesietny [0]_Invoices2001Slovakia_Book1_1_Book1_DTTD chieng chan Tham lai 29-9-2009_LD&amp;VL-XDGN B4 19" xfId="12248" xr:uid="{00000000-0005-0000-0000-0000100B0000}"/>
    <cellStyle name="Dziesiętny [0]_Invoices2001Slovakia_Book1_1_Book1_DTTD chieng chan Tham lai 29-9-2009_LD&amp;VL-XDGN B4 19" xfId="12247" xr:uid="{00000000-0005-0000-0000-0000110B0000}"/>
    <cellStyle name="Dziesietny [0]_Invoices2001Slovakia_Book1_1_Book1_DTTD chieng chan Tham lai 29-9-2009_LD&amp;VL-XDGN B4 2" xfId="3752" xr:uid="{00000000-0005-0000-0000-0000120B0000}"/>
    <cellStyle name="Dziesiętny [0]_Invoices2001Slovakia_Book1_1_Book1_DTTD chieng chan Tham lai 29-9-2009_LD&amp;VL-XDGN B4 2" xfId="3753" xr:uid="{00000000-0005-0000-0000-0000130B0000}"/>
    <cellStyle name="Dziesietny [0]_Invoices2001Slovakia_Book1_1_Book1_DTTD chieng chan Tham lai 29-9-2009_LD&amp;VL-XDGN B4 20" xfId="12448" xr:uid="{00000000-0005-0000-0000-0000140B0000}"/>
    <cellStyle name="Dziesiętny [0]_Invoices2001Slovakia_Book1_1_Book1_DTTD chieng chan Tham lai 29-9-2009_LD&amp;VL-XDGN B4 20" xfId="12447" xr:uid="{00000000-0005-0000-0000-0000150B0000}"/>
    <cellStyle name="Dziesietny [0]_Invoices2001Slovakia_Book1_1_Book1_DTTD chieng chan Tham lai 29-9-2009_LD&amp;VL-XDGN B4 21" xfId="12571" xr:uid="{00000000-0005-0000-0000-0000160B0000}"/>
    <cellStyle name="Dziesiętny [0]_Invoices2001Slovakia_Book1_1_Book1_DTTD chieng chan Tham lai 29-9-2009_LD&amp;VL-XDGN B4 21" xfId="12570" xr:uid="{00000000-0005-0000-0000-0000170B0000}"/>
    <cellStyle name="Dziesietny [0]_Invoices2001Slovakia_Book1_1_Book1_DTTD chieng chan Tham lai 29-9-2009_LD&amp;VL-XDGN B4 22" xfId="12773" xr:uid="{00000000-0005-0000-0000-0000180B0000}"/>
    <cellStyle name="Dziesiętny [0]_Invoices2001Slovakia_Book1_1_Book1_DTTD chieng chan Tham lai 29-9-2009_LD&amp;VL-XDGN B4 22" xfId="12774" xr:uid="{00000000-0005-0000-0000-0000190B0000}"/>
    <cellStyle name="Dziesietny [0]_Invoices2001Slovakia_Book1_1_Book1_DTTD chieng chan Tham lai 29-9-2009_LD&amp;VL-XDGN B4 23" xfId="13376" xr:uid="{00000000-0005-0000-0000-00001A0B0000}"/>
    <cellStyle name="Dziesiętny [0]_Invoices2001Slovakia_Book1_1_Book1_DTTD chieng chan Tham lai 29-9-2009_LD&amp;VL-XDGN B4 23" xfId="13375" xr:uid="{00000000-0005-0000-0000-00001B0B0000}"/>
    <cellStyle name="Dziesietny [0]_Invoices2001Slovakia_Book1_1_Book1_DTTD chieng chan Tham lai 29-9-2009_LD&amp;VL-XDGN B4 3" xfId="4653" xr:uid="{00000000-0005-0000-0000-00001C0B0000}"/>
    <cellStyle name="Dziesiętny [0]_Invoices2001Slovakia_Book1_1_Book1_DTTD chieng chan Tham lai 29-9-2009_LD&amp;VL-XDGN B4 3" xfId="4651" xr:uid="{00000000-0005-0000-0000-00001D0B0000}"/>
    <cellStyle name="Dziesietny [0]_Invoices2001Slovakia_Book1_1_Book1_DTTD chieng chan Tham lai 29-9-2009_LD&amp;VL-XDGN B4 4" xfId="6214" xr:uid="{00000000-0005-0000-0000-00001E0B0000}"/>
    <cellStyle name="Dziesiętny [0]_Invoices2001Slovakia_Book1_1_Book1_DTTD chieng chan Tham lai 29-9-2009_LD&amp;VL-XDGN B4 4" xfId="6213" xr:uid="{00000000-0005-0000-0000-00001F0B0000}"/>
    <cellStyle name="Dziesietny [0]_Invoices2001Slovakia_Book1_1_Book1_DTTD chieng chan Tham lai 29-9-2009_LD&amp;VL-XDGN B4 5" xfId="5614" xr:uid="{00000000-0005-0000-0000-0000200B0000}"/>
    <cellStyle name="Dziesiętny [0]_Invoices2001Slovakia_Book1_1_Book1_DTTD chieng chan Tham lai 29-9-2009_LD&amp;VL-XDGN B4 5" xfId="5612" xr:uid="{00000000-0005-0000-0000-0000210B0000}"/>
    <cellStyle name="Dziesietny [0]_Invoices2001Slovakia_Book1_1_Book1_DTTD chieng chan Tham lai 29-9-2009_LD&amp;VL-XDGN B4 6" xfId="6802" xr:uid="{00000000-0005-0000-0000-0000220B0000}"/>
    <cellStyle name="Dziesiętny [0]_Invoices2001Slovakia_Book1_1_Book1_DTTD chieng chan Tham lai 29-9-2009_LD&amp;VL-XDGN B4 6" xfId="6803" xr:uid="{00000000-0005-0000-0000-0000230B0000}"/>
    <cellStyle name="Dziesietny [0]_Invoices2001Slovakia_Book1_1_Book1_DTTD chieng chan Tham lai 29-9-2009_LD&amp;VL-XDGN B4 7" xfId="7947" xr:uid="{00000000-0005-0000-0000-0000240B0000}"/>
    <cellStyle name="Dziesiętny [0]_Invoices2001Slovakia_Book1_1_Book1_DTTD chieng chan Tham lai 29-9-2009_LD&amp;VL-XDGN B4 7" xfId="7946" xr:uid="{00000000-0005-0000-0000-0000250B0000}"/>
    <cellStyle name="Dziesietny [0]_Invoices2001Slovakia_Book1_1_Book1_DTTD chieng chan Tham lai 29-9-2009_LD&amp;VL-XDGN B4 8" xfId="6480" xr:uid="{00000000-0005-0000-0000-0000260B0000}"/>
    <cellStyle name="Dziesiętny [0]_Invoices2001Slovakia_Book1_1_Book1_DTTD chieng chan Tham lai 29-9-2009_LD&amp;VL-XDGN B4 8" xfId="6481" xr:uid="{00000000-0005-0000-0000-0000270B0000}"/>
    <cellStyle name="Dziesietny [0]_Invoices2001Slovakia_Book1_1_Book1_DTTD chieng chan Tham lai 29-9-2009_LD&amp;VL-XDGN B4 9" xfId="8260" xr:uid="{00000000-0005-0000-0000-0000280B0000}"/>
    <cellStyle name="Dziesiętny [0]_Invoices2001Slovakia_Book1_1_Book1_DTTD chieng chan Tham lai 29-9-2009_LD&amp;VL-XDGN B4 9" xfId="8259" xr:uid="{00000000-0005-0000-0000-0000290B0000}"/>
    <cellStyle name="Dziesietny [0]_Invoices2001Slovakia_Book1_1_Book1_Du toan nuoc San Thang (GD2)" xfId="742" xr:uid="{00000000-0005-0000-0000-00002A0B0000}"/>
    <cellStyle name="Dziesiętny [0]_Invoices2001Slovakia_Book1_1_Book1_Du toan nuoc San Thang (GD2)" xfId="743" xr:uid="{00000000-0005-0000-0000-00002B0B0000}"/>
    <cellStyle name="Dziesietny [0]_Invoices2001Slovakia_Book1_1_Book1_Du toan nuoc San Thang (GD2) 10" xfId="8469" xr:uid="{00000000-0005-0000-0000-00002C0B0000}"/>
    <cellStyle name="Dziesiętny [0]_Invoices2001Slovakia_Book1_1_Book1_Du toan nuoc San Thang (GD2) 10" xfId="8468" xr:uid="{00000000-0005-0000-0000-00002D0B0000}"/>
    <cellStyle name="Dziesietny [0]_Invoices2001Slovakia_Book1_1_Book1_Du toan nuoc San Thang (GD2) 11" xfId="8592" xr:uid="{00000000-0005-0000-0000-00002E0B0000}"/>
    <cellStyle name="Dziesiętny [0]_Invoices2001Slovakia_Book1_1_Book1_Du toan nuoc San Thang (GD2) 11" xfId="8591" xr:uid="{00000000-0005-0000-0000-00002F0B0000}"/>
    <cellStyle name="Dziesietny [0]_Invoices2001Slovakia_Book1_1_Book1_Du toan nuoc San Thang (GD2) 12" xfId="9401" xr:uid="{00000000-0005-0000-0000-0000300B0000}"/>
    <cellStyle name="Dziesiętny [0]_Invoices2001Slovakia_Book1_1_Book1_Du toan nuoc San Thang (GD2) 12" xfId="9402" xr:uid="{00000000-0005-0000-0000-0000310B0000}"/>
    <cellStyle name="Dziesietny [0]_Invoices2001Slovakia_Book1_1_Book1_Du toan nuoc San Thang (GD2) 13" xfId="10636" xr:uid="{00000000-0005-0000-0000-0000320B0000}"/>
    <cellStyle name="Dziesiętny [0]_Invoices2001Slovakia_Book1_1_Book1_Du toan nuoc San Thang (GD2) 13" xfId="10635" xr:uid="{00000000-0005-0000-0000-0000330B0000}"/>
    <cellStyle name="Dziesietny [0]_Invoices2001Slovakia_Book1_1_Book1_Du toan nuoc San Thang (GD2) 14" xfId="9023" xr:uid="{00000000-0005-0000-0000-0000340B0000}"/>
    <cellStyle name="Dziesiętny [0]_Invoices2001Slovakia_Book1_1_Book1_Du toan nuoc San Thang (GD2) 14" xfId="9024" xr:uid="{00000000-0005-0000-0000-0000350B0000}"/>
    <cellStyle name="Dziesietny [0]_Invoices2001Slovakia_Book1_1_Book1_Du toan nuoc San Thang (GD2) 15" xfId="11002" xr:uid="{00000000-0005-0000-0000-0000360B0000}"/>
    <cellStyle name="Dziesiętny [0]_Invoices2001Slovakia_Book1_1_Book1_Du toan nuoc San Thang (GD2) 15" xfId="11001" xr:uid="{00000000-0005-0000-0000-0000370B0000}"/>
    <cellStyle name="Dziesietny [0]_Invoices2001Slovakia_Book1_1_Book1_Du toan nuoc San Thang (GD2) 16" xfId="11400" xr:uid="{00000000-0005-0000-0000-0000380B0000}"/>
    <cellStyle name="Dziesiętny [0]_Invoices2001Slovakia_Book1_1_Book1_Du toan nuoc San Thang (GD2) 16" xfId="11399" xr:uid="{00000000-0005-0000-0000-0000390B0000}"/>
    <cellStyle name="Dziesietny [0]_Invoices2001Slovakia_Book1_1_Book1_Du toan nuoc San Thang (GD2) 17" xfId="11721" xr:uid="{00000000-0005-0000-0000-00003A0B0000}"/>
    <cellStyle name="Dziesiętny [0]_Invoices2001Slovakia_Book1_1_Book1_Du toan nuoc San Thang (GD2) 17" xfId="11720" xr:uid="{00000000-0005-0000-0000-00003B0B0000}"/>
    <cellStyle name="Dziesietny [0]_Invoices2001Slovakia_Book1_1_Book1_Du toan nuoc San Thang (GD2) 18" xfId="12041" xr:uid="{00000000-0005-0000-0000-00003C0B0000}"/>
    <cellStyle name="Dziesiętny [0]_Invoices2001Slovakia_Book1_1_Book1_Du toan nuoc San Thang (GD2) 18" xfId="12040" xr:uid="{00000000-0005-0000-0000-00003D0B0000}"/>
    <cellStyle name="Dziesietny [0]_Invoices2001Slovakia_Book1_1_Book1_Du toan nuoc San Thang (GD2) 19" xfId="12246" xr:uid="{00000000-0005-0000-0000-00003E0B0000}"/>
    <cellStyle name="Dziesiętny [0]_Invoices2001Slovakia_Book1_1_Book1_Du toan nuoc San Thang (GD2) 19" xfId="12245" xr:uid="{00000000-0005-0000-0000-00003F0B0000}"/>
    <cellStyle name="Dziesietny [0]_Invoices2001Slovakia_Book1_1_Book1_Du toan nuoc San Thang (GD2) 2" xfId="3754" xr:uid="{00000000-0005-0000-0000-0000400B0000}"/>
    <cellStyle name="Dziesiętny [0]_Invoices2001Slovakia_Book1_1_Book1_Du toan nuoc San Thang (GD2) 2" xfId="3755" xr:uid="{00000000-0005-0000-0000-0000410B0000}"/>
    <cellStyle name="Dziesietny [0]_Invoices2001Slovakia_Book1_1_Book1_Du toan nuoc San Thang (GD2) 20" xfId="12446" xr:uid="{00000000-0005-0000-0000-0000420B0000}"/>
    <cellStyle name="Dziesiętny [0]_Invoices2001Slovakia_Book1_1_Book1_Du toan nuoc San Thang (GD2) 20" xfId="12445" xr:uid="{00000000-0005-0000-0000-0000430B0000}"/>
    <cellStyle name="Dziesietny [0]_Invoices2001Slovakia_Book1_1_Book1_Du toan nuoc San Thang (GD2) 21" xfId="12569" xr:uid="{00000000-0005-0000-0000-0000440B0000}"/>
    <cellStyle name="Dziesiętny [0]_Invoices2001Slovakia_Book1_1_Book1_Du toan nuoc San Thang (GD2) 21" xfId="12568" xr:uid="{00000000-0005-0000-0000-0000450B0000}"/>
    <cellStyle name="Dziesietny [0]_Invoices2001Slovakia_Book1_1_Book1_Du toan nuoc San Thang (GD2) 22" xfId="12775" xr:uid="{00000000-0005-0000-0000-0000460B0000}"/>
    <cellStyle name="Dziesiętny [0]_Invoices2001Slovakia_Book1_1_Book1_Du toan nuoc San Thang (GD2) 22" xfId="12776" xr:uid="{00000000-0005-0000-0000-0000470B0000}"/>
    <cellStyle name="Dziesietny [0]_Invoices2001Slovakia_Book1_1_Book1_Du toan nuoc San Thang (GD2) 23" xfId="13374" xr:uid="{00000000-0005-0000-0000-0000480B0000}"/>
    <cellStyle name="Dziesiętny [0]_Invoices2001Slovakia_Book1_1_Book1_Du toan nuoc San Thang (GD2) 23" xfId="13373" xr:uid="{00000000-0005-0000-0000-0000490B0000}"/>
    <cellStyle name="Dziesietny [0]_Invoices2001Slovakia_Book1_1_Book1_Du toan nuoc San Thang (GD2) 3" xfId="4648" xr:uid="{00000000-0005-0000-0000-00004A0B0000}"/>
    <cellStyle name="Dziesiętny [0]_Invoices2001Slovakia_Book1_1_Book1_Du toan nuoc San Thang (GD2) 3" xfId="4646" xr:uid="{00000000-0005-0000-0000-00004B0B0000}"/>
    <cellStyle name="Dziesietny [0]_Invoices2001Slovakia_Book1_1_Book1_Du toan nuoc San Thang (GD2) 4" xfId="6212" xr:uid="{00000000-0005-0000-0000-00004C0B0000}"/>
    <cellStyle name="Dziesiętny [0]_Invoices2001Slovakia_Book1_1_Book1_Du toan nuoc San Thang (GD2) 4" xfId="6211" xr:uid="{00000000-0005-0000-0000-00004D0B0000}"/>
    <cellStyle name="Dziesietny [0]_Invoices2001Slovakia_Book1_1_Book1_Du toan nuoc San Thang (GD2) 5" xfId="5611" xr:uid="{00000000-0005-0000-0000-00004E0B0000}"/>
    <cellStyle name="Dziesiętny [0]_Invoices2001Slovakia_Book1_1_Book1_Du toan nuoc San Thang (GD2) 5" xfId="5608" xr:uid="{00000000-0005-0000-0000-00004F0B0000}"/>
    <cellStyle name="Dziesietny [0]_Invoices2001Slovakia_Book1_1_Book1_Du toan nuoc San Thang (GD2) 6" xfId="6804" xr:uid="{00000000-0005-0000-0000-0000500B0000}"/>
    <cellStyle name="Dziesiętny [0]_Invoices2001Slovakia_Book1_1_Book1_Du toan nuoc San Thang (GD2) 6" xfId="6805" xr:uid="{00000000-0005-0000-0000-0000510B0000}"/>
    <cellStyle name="Dziesietny [0]_Invoices2001Slovakia_Book1_1_Book1_Du toan nuoc San Thang (GD2) 7" xfId="7945" xr:uid="{00000000-0005-0000-0000-0000520B0000}"/>
    <cellStyle name="Dziesiętny [0]_Invoices2001Slovakia_Book1_1_Book1_Du toan nuoc San Thang (GD2) 7" xfId="7944" xr:uid="{00000000-0005-0000-0000-0000530B0000}"/>
    <cellStyle name="Dziesietny [0]_Invoices2001Slovakia_Book1_1_Book1_Du toan nuoc San Thang (GD2) 8" xfId="6482" xr:uid="{00000000-0005-0000-0000-0000540B0000}"/>
    <cellStyle name="Dziesiętny [0]_Invoices2001Slovakia_Book1_1_Book1_Du toan nuoc San Thang (GD2) 8" xfId="6483" xr:uid="{00000000-0005-0000-0000-0000550B0000}"/>
    <cellStyle name="Dziesietny [0]_Invoices2001Slovakia_Book1_1_Book1_Du toan nuoc San Thang (GD2) 9" xfId="8258" xr:uid="{00000000-0005-0000-0000-0000560B0000}"/>
    <cellStyle name="Dziesiętny [0]_Invoices2001Slovakia_Book1_1_Book1_Du toan nuoc San Thang (GD2) 9" xfId="8257" xr:uid="{00000000-0005-0000-0000-0000570B0000}"/>
    <cellStyle name="Dziesietny [0]_Invoices2001Slovakia_Book1_1_Book1_Ke hoach 2010 (theo doi 11-8-2010)" xfId="744" xr:uid="{00000000-0005-0000-0000-0000580B0000}"/>
    <cellStyle name="Dziesiętny [0]_Invoices2001Slovakia_Book1_1_Book1_Ke hoach 2010 (theo doi 11-8-2010)" xfId="745" xr:uid="{00000000-0005-0000-0000-0000590B0000}"/>
    <cellStyle name="Dziesietny [0]_Invoices2001Slovakia_Book1_1_Book1_Ke hoach 2010 (theo doi 11-8-2010) 10" xfId="8467" xr:uid="{00000000-0005-0000-0000-00005A0B0000}"/>
    <cellStyle name="Dziesiętny [0]_Invoices2001Slovakia_Book1_1_Book1_Ke hoach 2010 (theo doi 11-8-2010) 10" xfId="8466" xr:uid="{00000000-0005-0000-0000-00005B0B0000}"/>
    <cellStyle name="Dziesietny [0]_Invoices2001Slovakia_Book1_1_Book1_Ke hoach 2010 (theo doi 11-8-2010) 11" xfId="8590" xr:uid="{00000000-0005-0000-0000-00005C0B0000}"/>
    <cellStyle name="Dziesiętny [0]_Invoices2001Slovakia_Book1_1_Book1_Ke hoach 2010 (theo doi 11-8-2010) 11" xfId="8589" xr:uid="{00000000-0005-0000-0000-00005D0B0000}"/>
    <cellStyle name="Dziesietny [0]_Invoices2001Slovakia_Book1_1_Book1_Ke hoach 2010 (theo doi 11-8-2010) 12" xfId="9403" xr:uid="{00000000-0005-0000-0000-00005E0B0000}"/>
    <cellStyle name="Dziesiętny [0]_Invoices2001Slovakia_Book1_1_Book1_Ke hoach 2010 (theo doi 11-8-2010) 12" xfId="9404" xr:uid="{00000000-0005-0000-0000-00005F0B0000}"/>
    <cellStyle name="Dziesietny [0]_Invoices2001Slovakia_Book1_1_Book1_Ke hoach 2010 (theo doi 11-8-2010) 13" xfId="10634" xr:uid="{00000000-0005-0000-0000-0000600B0000}"/>
    <cellStyle name="Dziesiętny [0]_Invoices2001Slovakia_Book1_1_Book1_Ke hoach 2010 (theo doi 11-8-2010) 13" xfId="10633" xr:uid="{00000000-0005-0000-0000-0000610B0000}"/>
    <cellStyle name="Dziesietny [0]_Invoices2001Slovakia_Book1_1_Book1_Ke hoach 2010 (theo doi 11-8-2010) 14" xfId="9025" xr:uid="{00000000-0005-0000-0000-0000620B0000}"/>
    <cellStyle name="Dziesiętny [0]_Invoices2001Slovakia_Book1_1_Book1_Ke hoach 2010 (theo doi 11-8-2010) 14" xfId="9026" xr:uid="{00000000-0005-0000-0000-0000630B0000}"/>
    <cellStyle name="Dziesietny [0]_Invoices2001Slovakia_Book1_1_Book1_Ke hoach 2010 (theo doi 11-8-2010) 15" xfId="11000" xr:uid="{00000000-0005-0000-0000-0000640B0000}"/>
    <cellStyle name="Dziesiętny [0]_Invoices2001Slovakia_Book1_1_Book1_Ke hoach 2010 (theo doi 11-8-2010) 15" xfId="10999" xr:uid="{00000000-0005-0000-0000-0000650B0000}"/>
    <cellStyle name="Dziesietny [0]_Invoices2001Slovakia_Book1_1_Book1_Ke hoach 2010 (theo doi 11-8-2010) 16" xfId="11398" xr:uid="{00000000-0005-0000-0000-0000660B0000}"/>
    <cellStyle name="Dziesiętny [0]_Invoices2001Slovakia_Book1_1_Book1_Ke hoach 2010 (theo doi 11-8-2010) 16" xfId="11397" xr:uid="{00000000-0005-0000-0000-0000670B0000}"/>
    <cellStyle name="Dziesietny [0]_Invoices2001Slovakia_Book1_1_Book1_Ke hoach 2010 (theo doi 11-8-2010) 17" xfId="11719" xr:uid="{00000000-0005-0000-0000-0000680B0000}"/>
    <cellStyle name="Dziesiętny [0]_Invoices2001Slovakia_Book1_1_Book1_Ke hoach 2010 (theo doi 11-8-2010) 17" xfId="11718" xr:uid="{00000000-0005-0000-0000-0000690B0000}"/>
    <cellStyle name="Dziesietny [0]_Invoices2001Slovakia_Book1_1_Book1_Ke hoach 2010 (theo doi 11-8-2010) 18" xfId="12039" xr:uid="{00000000-0005-0000-0000-00006A0B0000}"/>
    <cellStyle name="Dziesiętny [0]_Invoices2001Slovakia_Book1_1_Book1_Ke hoach 2010 (theo doi 11-8-2010) 18" xfId="12038" xr:uid="{00000000-0005-0000-0000-00006B0B0000}"/>
    <cellStyle name="Dziesietny [0]_Invoices2001Slovakia_Book1_1_Book1_Ke hoach 2010 (theo doi 11-8-2010) 19" xfId="12244" xr:uid="{00000000-0005-0000-0000-00006C0B0000}"/>
    <cellStyle name="Dziesiętny [0]_Invoices2001Slovakia_Book1_1_Book1_Ke hoach 2010 (theo doi 11-8-2010) 19" xfId="12243" xr:uid="{00000000-0005-0000-0000-00006D0B0000}"/>
    <cellStyle name="Dziesietny [0]_Invoices2001Slovakia_Book1_1_Book1_Ke hoach 2010 (theo doi 11-8-2010) 2" xfId="3756" xr:uid="{00000000-0005-0000-0000-00006E0B0000}"/>
    <cellStyle name="Dziesiętny [0]_Invoices2001Slovakia_Book1_1_Book1_Ke hoach 2010 (theo doi 11-8-2010) 2" xfId="3757" xr:uid="{00000000-0005-0000-0000-00006F0B0000}"/>
    <cellStyle name="Dziesietny [0]_Invoices2001Slovakia_Book1_1_Book1_Ke hoach 2010 (theo doi 11-8-2010) 20" xfId="12444" xr:uid="{00000000-0005-0000-0000-0000700B0000}"/>
    <cellStyle name="Dziesiętny [0]_Invoices2001Slovakia_Book1_1_Book1_Ke hoach 2010 (theo doi 11-8-2010) 20" xfId="12443" xr:uid="{00000000-0005-0000-0000-0000710B0000}"/>
    <cellStyle name="Dziesietny [0]_Invoices2001Slovakia_Book1_1_Book1_Ke hoach 2010 (theo doi 11-8-2010) 21" xfId="12567" xr:uid="{00000000-0005-0000-0000-0000720B0000}"/>
    <cellStyle name="Dziesiętny [0]_Invoices2001Slovakia_Book1_1_Book1_Ke hoach 2010 (theo doi 11-8-2010) 21" xfId="12566" xr:uid="{00000000-0005-0000-0000-0000730B0000}"/>
    <cellStyle name="Dziesietny [0]_Invoices2001Slovakia_Book1_1_Book1_Ke hoach 2010 (theo doi 11-8-2010) 22" xfId="12777" xr:uid="{00000000-0005-0000-0000-0000740B0000}"/>
    <cellStyle name="Dziesiętny [0]_Invoices2001Slovakia_Book1_1_Book1_Ke hoach 2010 (theo doi 11-8-2010) 22" xfId="12778" xr:uid="{00000000-0005-0000-0000-0000750B0000}"/>
    <cellStyle name="Dziesietny [0]_Invoices2001Slovakia_Book1_1_Book1_Ke hoach 2010 (theo doi 11-8-2010) 23" xfId="13372" xr:uid="{00000000-0005-0000-0000-0000760B0000}"/>
    <cellStyle name="Dziesiętny [0]_Invoices2001Slovakia_Book1_1_Book1_Ke hoach 2010 (theo doi 11-8-2010) 23" xfId="13371" xr:uid="{00000000-0005-0000-0000-0000770B0000}"/>
    <cellStyle name="Dziesietny [0]_Invoices2001Slovakia_Book1_1_Book1_Ke hoach 2010 (theo doi 11-8-2010) 3" xfId="4645" xr:uid="{00000000-0005-0000-0000-0000780B0000}"/>
    <cellStyle name="Dziesiętny [0]_Invoices2001Slovakia_Book1_1_Book1_Ke hoach 2010 (theo doi 11-8-2010) 3" xfId="4643" xr:uid="{00000000-0005-0000-0000-0000790B0000}"/>
    <cellStyle name="Dziesietny [0]_Invoices2001Slovakia_Book1_1_Book1_Ke hoach 2010 (theo doi 11-8-2010) 4" xfId="6210" xr:uid="{00000000-0005-0000-0000-00007A0B0000}"/>
    <cellStyle name="Dziesiętny [0]_Invoices2001Slovakia_Book1_1_Book1_Ke hoach 2010 (theo doi 11-8-2010) 4" xfId="6209" xr:uid="{00000000-0005-0000-0000-00007B0B0000}"/>
    <cellStyle name="Dziesietny [0]_Invoices2001Slovakia_Book1_1_Book1_Ke hoach 2010 (theo doi 11-8-2010) 5" xfId="5606" xr:uid="{00000000-0005-0000-0000-00007C0B0000}"/>
    <cellStyle name="Dziesiętny [0]_Invoices2001Slovakia_Book1_1_Book1_Ke hoach 2010 (theo doi 11-8-2010) 5" xfId="5605" xr:uid="{00000000-0005-0000-0000-00007D0B0000}"/>
    <cellStyle name="Dziesietny [0]_Invoices2001Slovakia_Book1_1_Book1_Ke hoach 2010 (theo doi 11-8-2010) 6" xfId="6806" xr:uid="{00000000-0005-0000-0000-00007E0B0000}"/>
    <cellStyle name="Dziesiętny [0]_Invoices2001Slovakia_Book1_1_Book1_Ke hoach 2010 (theo doi 11-8-2010) 6" xfId="6807" xr:uid="{00000000-0005-0000-0000-00007F0B0000}"/>
    <cellStyle name="Dziesietny [0]_Invoices2001Slovakia_Book1_1_Book1_Ke hoach 2010 (theo doi 11-8-2010) 7" xfId="7943" xr:uid="{00000000-0005-0000-0000-0000800B0000}"/>
    <cellStyle name="Dziesiętny [0]_Invoices2001Slovakia_Book1_1_Book1_Ke hoach 2010 (theo doi 11-8-2010) 7" xfId="7942" xr:uid="{00000000-0005-0000-0000-0000810B0000}"/>
    <cellStyle name="Dziesietny [0]_Invoices2001Slovakia_Book1_1_Book1_Ke hoach 2010 (theo doi 11-8-2010) 8" xfId="6484" xr:uid="{00000000-0005-0000-0000-0000820B0000}"/>
    <cellStyle name="Dziesiętny [0]_Invoices2001Slovakia_Book1_1_Book1_Ke hoach 2010 (theo doi 11-8-2010) 8" xfId="6485" xr:uid="{00000000-0005-0000-0000-0000830B0000}"/>
    <cellStyle name="Dziesietny [0]_Invoices2001Slovakia_Book1_1_Book1_Ke hoach 2010 (theo doi 11-8-2010) 9" xfId="8256" xr:uid="{00000000-0005-0000-0000-0000840B0000}"/>
    <cellStyle name="Dziesiętny [0]_Invoices2001Slovakia_Book1_1_Book1_Ke hoach 2010 (theo doi 11-8-2010) 9" xfId="8255" xr:uid="{00000000-0005-0000-0000-0000850B0000}"/>
    <cellStyle name="Dziesietny [0]_Invoices2001Slovakia_Book1_1_Book1_ke hoach dau thau 30-6-2010" xfId="746" xr:uid="{00000000-0005-0000-0000-0000860B0000}"/>
    <cellStyle name="Dziesiętny [0]_Invoices2001Slovakia_Book1_1_Book1_ke hoach dau thau 30-6-2010" xfId="747" xr:uid="{00000000-0005-0000-0000-0000870B0000}"/>
    <cellStyle name="Dziesietny [0]_Invoices2001Slovakia_Book1_1_Book1_ke hoach dau thau 30-6-2010 10" xfId="8465" xr:uid="{00000000-0005-0000-0000-0000880B0000}"/>
    <cellStyle name="Dziesiętny [0]_Invoices2001Slovakia_Book1_1_Book1_ke hoach dau thau 30-6-2010 10" xfId="8464" xr:uid="{00000000-0005-0000-0000-0000890B0000}"/>
    <cellStyle name="Dziesietny [0]_Invoices2001Slovakia_Book1_1_Book1_ke hoach dau thau 30-6-2010 11" xfId="8588" xr:uid="{00000000-0005-0000-0000-00008A0B0000}"/>
    <cellStyle name="Dziesiętny [0]_Invoices2001Slovakia_Book1_1_Book1_ke hoach dau thau 30-6-2010 11" xfId="8587" xr:uid="{00000000-0005-0000-0000-00008B0B0000}"/>
    <cellStyle name="Dziesietny [0]_Invoices2001Slovakia_Book1_1_Book1_ke hoach dau thau 30-6-2010 12" xfId="9405" xr:uid="{00000000-0005-0000-0000-00008C0B0000}"/>
    <cellStyle name="Dziesiętny [0]_Invoices2001Slovakia_Book1_1_Book1_ke hoach dau thau 30-6-2010 12" xfId="9406" xr:uid="{00000000-0005-0000-0000-00008D0B0000}"/>
    <cellStyle name="Dziesietny [0]_Invoices2001Slovakia_Book1_1_Book1_ke hoach dau thau 30-6-2010 13" xfId="10632" xr:uid="{00000000-0005-0000-0000-00008E0B0000}"/>
    <cellStyle name="Dziesiętny [0]_Invoices2001Slovakia_Book1_1_Book1_ke hoach dau thau 30-6-2010 13" xfId="10631" xr:uid="{00000000-0005-0000-0000-00008F0B0000}"/>
    <cellStyle name="Dziesietny [0]_Invoices2001Slovakia_Book1_1_Book1_ke hoach dau thau 30-6-2010 14" xfId="9027" xr:uid="{00000000-0005-0000-0000-0000900B0000}"/>
    <cellStyle name="Dziesiętny [0]_Invoices2001Slovakia_Book1_1_Book1_ke hoach dau thau 30-6-2010 14" xfId="9028" xr:uid="{00000000-0005-0000-0000-0000910B0000}"/>
    <cellStyle name="Dziesietny [0]_Invoices2001Slovakia_Book1_1_Book1_ke hoach dau thau 30-6-2010 15" xfId="10998" xr:uid="{00000000-0005-0000-0000-0000920B0000}"/>
    <cellStyle name="Dziesiętny [0]_Invoices2001Slovakia_Book1_1_Book1_ke hoach dau thau 30-6-2010 15" xfId="10997" xr:uid="{00000000-0005-0000-0000-0000930B0000}"/>
    <cellStyle name="Dziesietny [0]_Invoices2001Slovakia_Book1_1_Book1_ke hoach dau thau 30-6-2010 16" xfId="11396" xr:uid="{00000000-0005-0000-0000-0000940B0000}"/>
    <cellStyle name="Dziesiętny [0]_Invoices2001Slovakia_Book1_1_Book1_ke hoach dau thau 30-6-2010 16" xfId="11395" xr:uid="{00000000-0005-0000-0000-0000950B0000}"/>
    <cellStyle name="Dziesietny [0]_Invoices2001Slovakia_Book1_1_Book1_ke hoach dau thau 30-6-2010 17" xfId="11717" xr:uid="{00000000-0005-0000-0000-0000960B0000}"/>
    <cellStyle name="Dziesiętny [0]_Invoices2001Slovakia_Book1_1_Book1_ke hoach dau thau 30-6-2010 17" xfId="11716" xr:uid="{00000000-0005-0000-0000-0000970B0000}"/>
    <cellStyle name="Dziesietny [0]_Invoices2001Slovakia_Book1_1_Book1_ke hoach dau thau 30-6-2010 18" xfId="12037" xr:uid="{00000000-0005-0000-0000-0000980B0000}"/>
    <cellStyle name="Dziesiętny [0]_Invoices2001Slovakia_Book1_1_Book1_ke hoach dau thau 30-6-2010 18" xfId="12036" xr:uid="{00000000-0005-0000-0000-0000990B0000}"/>
    <cellStyle name="Dziesietny [0]_Invoices2001Slovakia_Book1_1_Book1_ke hoach dau thau 30-6-2010 19" xfId="12242" xr:uid="{00000000-0005-0000-0000-00009A0B0000}"/>
    <cellStyle name="Dziesiętny [0]_Invoices2001Slovakia_Book1_1_Book1_ke hoach dau thau 30-6-2010 19" xfId="12241" xr:uid="{00000000-0005-0000-0000-00009B0B0000}"/>
    <cellStyle name="Dziesietny [0]_Invoices2001Slovakia_Book1_1_Book1_ke hoach dau thau 30-6-2010 2" xfId="3758" xr:uid="{00000000-0005-0000-0000-00009C0B0000}"/>
    <cellStyle name="Dziesiętny [0]_Invoices2001Slovakia_Book1_1_Book1_ke hoach dau thau 30-6-2010 2" xfId="3759" xr:uid="{00000000-0005-0000-0000-00009D0B0000}"/>
    <cellStyle name="Dziesietny [0]_Invoices2001Slovakia_Book1_1_Book1_ke hoach dau thau 30-6-2010 20" xfId="12442" xr:uid="{00000000-0005-0000-0000-00009E0B0000}"/>
    <cellStyle name="Dziesiętny [0]_Invoices2001Slovakia_Book1_1_Book1_ke hoach dau thau 30-6-2010 20" xfId="12441" xr:uid="{00000000-0005-0000-0000-00009F0B0000}"/>
    <cellStyle name="Dziesietny [0]_Invoices2001Slovakia_Book1_1_Book1_ke hoach dau thau 30-6-2010 21" xfId="12565" xr:uid="{00000000-0005-0000-0000-0000A00B0000}"/>
    <cellStyle name="Dziesiętny [0]_Invoices2001Slovakia_Book1_1_Book1_ke hoach dau thau 30-6-2010 21" xfId="12564" xr:uid="{00000000-0005-0000-0000-0000A10B0000}"/>
    <cellStyle name="Dziesietny [0]_Invoices2001Slovakia_Book1_1_Book1_ke hoach dau thau 30-6-2010 22" xfId="12779" xr:uid="{00000000-0005-0000-0000-0000A20B0000}"/>
    <cellStyle name="Dziesiętny [0]_Invoices2001Slovakia_Book1_1_Book1_ke hoach dau thau 30-6-2010 22" xfId="12780" xr:uid="{00000000-0005-0000-0000-0000A30B0000}"/>
    <cellStyle name="Dziesietny [0]_Invoices2001Slovakia_Book1_1_Book1_ke hoach dau thau 30-6-2010 23" xfId="13370" xr:uid="{00000000-0005-0000-0000-0000A40B0000}"/>
    <cellStyle name="Dziesiętny [0]_Invoices2001Slovakia_Book1_1_Book1_ke hoach dau thau 30-6-2010 23" xfId="13369" xr:uid="{00000000-0005-0000-0000-0000A50B0000}"/>
    <cellStyle name="Dziesietny [0]_Invoices2001Slovakia_Book1_1_Book1_ke hoach dau thau 30-6-2010 3" xfId="4640" xr:uid="{00000000-0005-0000-0000-0000A60B0000}"/>
    <cellStyle name="Dziesiętny [0]_Invoices2001Slovakia_Book1_1_Book1_ke hoach dau thau 30-6-2010 3" xfId="4639" xr:uid="{00000000-0005-0000-0000-0000A70B0000}"/>
    <cellStyle name="Dziesietny [0]_Invoices2001Slovakia_Book1_1_Book1_ke hoach dau thau 30-6-2010 4" xfId="6208" xr:uid="{00000000-0005-0000-0000-0000A80B0000}"/>
    <cellStyle name="Dziesiętny [0]_Invoices2001Slovakia_Book1_1_Book1_ke hoach dau thau 30-6-2010 4" xfId="6207" xr:uid="{00000000-0005-0000-0000-0000A90B0000}"/>
    <cellStyle name="Dziesietny [0]_Invoices2001Slovakia_Book1_1_Book1_ke hoach dau thau 30-6-2010 5" xfId="5604" xr:uid="{00000000-0005-0000-0000-0000AA0B0000}"/>
    <cellStyle name="Dziesiętny [0]_Invoices2001Slovakia_Book1_1_Book1_ke hoach dau thau 30-6-2010 5" xfId="5603" xr:uid="{00000000-0005-0000-0000-0000AB0B0000}"/>
    <cellStyle name="Dziesietny [0]_Invoices2001Slovakia_Book1_1_Book1_ke hoach dau thau 30-6-2010 6" xfId="6808" xr:uid="{00000000-0005-0000-0000-0000AC0B0000}"/>
    <cellStyle name="Dziesiętny [0]_Invoices2001Slovakia_Book1_1_Book1_ke hoach dau thau 30-6-2010 6" xfId="6809" xr:uid="{00000000-0005-0000-0000-0000AD0B0000}"/>
    <cellStyle name="Dziesietny [0]_Invoices2001Slovakia_Book1_1_Book1_ke hoach dau thau 30-6-2010 7" xfId="7941" xr:uid="{00000000-0005-0000-0000-0000AE0B0000}"/>
    <cellStyle name="Dziesiętny [0]_Invoices2001Slovakia_Book1_1_Book1_ke hoach dau thau 30-6-2010 7" xfId="7940" xr:uid="{00000000-0005-0000-0000-0000AF0B0000}"/>
    <cellStyle name="Dziesietny [0]_Invoices2001Slovakia_Book1_1_Book1_ke hoach dau thau 30-6-2010 8" xfId="6486" xr:uid="{00000000-0005-0000-0000-0000B00B0000}"/>
    <cellStyle name="Dziesiętny [0]_Invoices2001Slovakia_Book1_1_Book1_ke hoach dau thau 30-6-2010 8" xfId="6487" xr:uid="{00000000-0005-0000-0000-0000B10B0000}"/>
    <cellStyle name="Dziesietny [0]_Invoices2001Slovakia_Book1_1_Book1_ke hoach dau thau 30-6-2010 9" xfId="8254" xr:uid="{00000000-0005-0000-0000-0000B20B0000}"/>
    <cellStyle name="Dziesiętny [0]_Invoices2001Slovakia_Book1_1_Book1_ke hoach dau thau 30-6-2010 9" xfId="8253" xr:uid="{00000000-0005-0000-0000-0000B30B0000}"/>
    <cellStyle name="Dziesietny [0]_Invoices2001Slovakia_Book1_1_Book1_KH Von 2012 gui BKH 1" xfId="748" xr:uid="{00000000-0005-0000-0000-0000B40B0000}"/>
    <cellStyle name="Dziesiętny [0]_Invoices2001Slovakia_Book1_1_Book1_KH Von 2012 gui BKH 1" xfId="749" xr:uid="{00000000-0005-0000-0000-0000B50B0000}"/>
    <cellStyle name="Dziesietny [0]_Invoices2001Slovakia_Book1_1_Book1_KH Von 2012 gui BKH 1 10" xfId="8463" xr:uid="{00000000-0005-0000-0000-0000B60B0000}"/>
    <cellStyle name="Dziesiętny [0]_Invoices2001Slovakia_Book1_1_Book1_KH Von 2012 gui BKH 1 10" xfId="8462" xr:uid="{00000000-0005-0000-0000-0000B70B0000}"/>
    <cellStyle name="Dziesietny [0]_Invoices2001Slovakia_Book1_1_Book1_KH Von 2012 gui BKH 1 11" xfId="8586" xr:uid="{00000000-0005-0000-0000-0000B80B0000}"/>
    <cellStyle name="Dziesiętny [0]_Invoices2001Slovakia_Book1_1_Book1_KH Von 2012 gui BKH 1 11" xfId="8585" xr:uid="{00000000-0005-0000-0000-0000B90B0000}"/>
    <cellStyle name="Dziesietny [0]_Invoices2001Slovakia_Book1_1_Book1_KH Von 2012 gui BKH 1 12" xfId="9407" xr:uid="{00000000-0005-0000-0000-0000BA0B0000}"/>
    <cellStyle name="Dziesiętny [0]_Invoices2001Slovakia_Book1_1_Book1_KH Von 2012 gui BKH 1 12" xfId="9408" xr:uid="{00000000-0005-0000-0000-0000BB0B0000}"/>
    <cellStyle name="Dziesietny [0]_Invoices2001Slovakia_Book1_1_Book1_KH Von 2012 gui BKH 1 13" xfId="10630" xr:uid="{00000000-0005-0000-0000-0000BC0B0000}"/>
    <cellStyle name="Dziesiętny [0]_Invoices2001Slovakia_Book1_1_Book1_KH Von 2012 gui BKH 1 13" xfId="10629" xr:uid="{00000000-0005-0000-0000-0000BD0B0000}"/>
    <cellStyle name="Dziesietny [0]_Invoices2001Slovakia_Book1_1_Book1_KH Von 2012 gui BKH 1 14" xfId="9029" xr:uid="{00000000-0005-0000-0000-0000BE0B0000}"/>
    <cellStyle name="Dziesiętny [0]_Invoices2001Slovakia_Book1_1_Book1_KH Von 2012 gui BKH 1 14" xfId="9030" xr:uid="{00000000-0005-0000-0000-0000BF0B0000}"/>
    <cellStyle name="Dziesietny [0]_Invoices2001Slovakia_Book1_1_Book1_KH Von 2012 gui BKH 1 15" xfId="10996" xr:uid="{00000000-0005-0000-0000-0000C00B0000}"/>
    <cellStyle name="Dziesiętny [0]_Invoices2001Slovakia_Book1_1_Book1_KH Von 2012 gui BKH 1 15" xfId="10995" xr:uid="{00000000-0005-0000-0000-0000C10B0000}"/>
    <cellStyle name="Dziesietny [0]_Invoices2001Slovakia_Book1_1_Book1_KH Von 2012 gui BKH 1 16" xfId="11394" xr:uid="{00000000-0005-0000-0000-0000C20B0000}"/>
    <cellStyle name="Dziesiętny [0]_Invoices2001Slovakia_Book1_1_Book1_KH Von 2012 gui BKH 1 16" xfId="11393" xr:uid="{00000000-0005-0000-0000-0000C30B0000}"/>
    <cellStyle name="Dziesietny [0]_Invoices2001Slovakia_Book1_1_Book1_KH Von 2012 gui BKH 1 17" xfId="11715" xr:uid="{00000000-0005-0000-0000-0000C40B0000}"/>
    <cellStyle name="Dziesiętny [0]_Invoices2001Slovakia_Book1_1_Book1_KH Von 2012 gui BKH 1 17" xfId="11714" xr:uid="{00000000-0005-0000-0000-0000C50B0000}"/>
    <cellStyle name="Dziesietny [0]_Invoices2001Slovakia_Book1_1_Book1_KH Von 2012 gui BKH 1 18" xfId="12035" xr:uid="{00000000-0005-0000-0000-0000C60B0000}"/>
    <cellStyle name="Dziesiętny [0]_Invoices2001Slovakia_Book1_1_Book1_KH Von 2012 gui BKH 1 18" xfId="12034" xr:uid="{00000000-0005-0000-0000-0000C70B0000}"/>
    <cellStyle name="Dziesietny [0]_Invoices2001Slovakia_Book1_1_Book1_KH Von 2012 gui BKH 1 19" xfId="12240" xr:uid="{00000000-0005-0000-0000-0000C80B0000}"/>
    <cellStyle name="Dziesiętny [0]_Invoices2001Slovakia_Book1_1_Book1_KH Von 2012 gui BKH 1 19" xfId="12239" xr:uid="{00000000-0005-0000-0000-0000C90B0000}"/>
    <cellStyle name="Dziesietny [0]_Invoices2001Slovakia_Book1_1_Book1_KH Von 2012 gui BKH 1 2" xfId="3760" xr:uid="{00000000-0005-0000-0000-0000CA0B0000}"/>
    <cellStyle name="Dziesiętny [0]_Invoices2001Slovakia_Book1_1_Book1_KH Von 2012 gui BKH 1 2" xfId="3761" xr:uid="{00000000-0005-0000-0000-0000CB0B0000}"/>
    <cellStyle name="Dziesietny [0]_Invoices2001Slovakia_Book1_1_Book1_KH Von 2012 gui BKH 1 20" xfId="12440" xr:uid="{00000000-0005-0000-0000-0000CC0B0000}"/>
    <cellStyle name="Dziesiętny [0]_Invoices2001Slovakia_Book1_1_Book1_KH Von 2012 gui BKH 1 20" xfId="12439" xr:uid="{00000000-0005-0000-0000-0000CD0B0000}"/>
    <cellStyle name="Dziesietny [0]_Invoices2001Slovakia_Book1_1_Book1_KH Von 2012 gui BKH 1 21" xfId="12563" xr:uid="{00000000-0005-0000-0000-0000CE0B0000}"/>
    <cellStyle name="Dziesiętny [0]_Invoices2001Slovakia_Book1_1_Book1_KH Von 2012 gui BKH 1 21" xfId="12562" xr:uid="{00000000-0005-0000-0000-0000CF0B0000}"/>
    <cellStyle name="Dziesietny [0]_Invoices2001Slovakia_Book1_1_Book1_KH Von 2012 gui BKH 1 22" xfId="12781" xr:uid="{00000000-0005-0000-0000-0000D00B0000}"/>
    <cellStyle name="Dziesiętny [0]_Invoices2001Slovakia_Book1_1_Book1_KH Von 2012 gui BKH 1 22" xfId="12782" xr:uid="{00000000-0005-0000-0000-0000D10B0000}"/>
    <cellStyle name="Dziesietny [0]_Invoices2001Slovakia_Book1_1_Book1_KH Von 2012 gui BKH 1 23" xfId="13368" xr:uid="{00000000-0005-0000-0000-0000D20B0000}"/>
    <cellStyle name="Dziesiętny [0]_Invoices2001Slovakia_Book1_1_Book1_KH Von 2012 gui BKH 1 23" xfId="13367" xr:uid="{00000000-0005-0000-0000-0000D30B0000}"/>
    <cellStyle name="Dziesietny [0]_Invoices2001Slovakia_Book1_1_Book1_KH Von 2012 gui BKH 1 3" xfId="4638" xr:uid="{00000000-0005-0000-0000-0000D40B0000}"/>
    <cellStyle name="Dziesiętny [0]_Invoices2001Slovakia_Book1_1_Book1_KH Von 2012 gui BKH 1 3" xfId="4598" xr:uid="{00000000-0005-0000-0000-0000D50B0000}"/>
    <cellStyle name="Dziesietny [0]_Invoices2001Slovakia_Book1_1_Book1_KH Von 2012 gui BKH 1 4" xfId="6206" xr:uid="{00000000-0005-0000-0000-0000D60B0000}"/>
    <cellStyle name="Dziesiętny [0]_Invoices2001Slovakia_Book1_1_Book1_KH Von 2012 gui BKH 1 4" xfId="6205" xr:uid="{00000000-0005-0000-0000-0000D70B0000}"/>
    <cellStyle name="Dziesietny [0]_Invoices2001Slovakia_Book1_1_Book1_KH Von 2012 gui BKH 1 5" xfId="5601" xr:uid="{00000000-0005-0000-0000-0000D80B0000}"/>
    <cellStyle name="Dziesiętny [0]_Invoices2001Slovakia_Book1_1_Book1_KH Von 2012 gui BKH 1 5" xfId="5600" xr:uid="{00000000-0005-0000-0000-0000D90B0000}"/>
    <cellStyle name="Dziesietny [0]_Invoices2001Slovakia_Book1_1_Book1_KH Von 2012 gui BKH 1 6" xfId="6810" xr:uid="{00000000-0005-0000-0000-0000DA0B0000}"/>
    <cellStyle name="Dziesiętny [0]_Invoices2001Slovakia_Book1_1_Book1_KH Von 2012 gui BKH 1 6" xfId="6811" xr:uid="{00000000-0005-0000-0000-0000DB0B0000}"/>
    <cellStyle name="Dziesietny [0]_Invoices2001Slovakia_Book1_1_Book1_KH Von 2012 gui BKH 1 7" xfId="7939" xr:uid="{00000000-0005-0000-0000-0000DC0B0000}"/>
    <cellStyle name="Dziesiętny [0]_Invoices2001Slovakia_Book1_1_Book1_KH Von 2012 gui BKH 1 7" xfId="7938" xr:uid="{00000000-0005-0000-0000-0000DD0B0000}"/>
    <cellStyle name="Dziesietny [0]_Invoices2001Slovakia_Book1_1_Book1_KH Von 2012 gui BKH 1 8" xfId="6488" xr:uid="{00000000-0005-0000-0000-0000DE0B0000}"/>
    <cellStyle name="Dziesiętny [0]_Invoices2001Slovakia_Book1_1_Book1_KH Von 2012 gui BKH 1 8" xfId="6489" xr:uid="{00000000-0005-0000-0000-0000DF0B0000}"/>
    <cellStyle name="Dziesietny [0]_Invoices2001Slovakia_Book1_1_Book1_KH Von 2012 gui BKH 1 9" xfId="8252" xr:uid="{00000000-0005-0000-0000-0000E00B0000}"/>
    <cellStyle name="Dziesiętny [0]_Invoices2001Slovakia_Book1_1_Book1_KH Von 2012 gui BKH 1 9" xfId="8251" xr:uid="{00000000-0005-0000-0000-0000E10B0000}"/>
    <cellStyle name="Dziesietny [0]_Invoices2001Slovakia_Book1_1_Book1_KH Von 2012 gui BKH 1_LD&amp;VL-XDGN B4" xfId="750" xr:uid="{00000000-0005-0000-0000-0000E20B0000}"/>
    <cellStyle name="Dziesiętny [0]_Invoices2001Slovakia_Book1_1_Book1_KH Von 2012 gui BKH 1_LD&amp;VL-XDGN B4" xfId="751" xr:uid="{00000000-0005-0000-0000-0000E30B0000}"/>
    <cellStyle name="Dziesietny [0]_Invoices2001Slovakia_Book1_1_Book1_KH Von 2012 gui BKH 1_LD&amp;VL-XDGN B4 10" xfId="8461" xr:uid="{00000000-0005-0000-0000-0000E40B0000}"/>
    <cellStyle name="Dziesiętny [0]_Invoices2001Slovakia_Book1_1_Book1_KH Von 2012 gui BKH 1_LD&amp;VL-XDGN B4 10" xfId="8460" xr:uid="{00000000-0005-0000-0000-0000E50B0000}"/>
    <cellStyle name="Dziesietny [0]_Invoices2001Slovakia_Book1_1_Book1_KH Von 2012 gui BKH 1_LD&amp;VL-XDGN B4 11" xfId="8584" xr:uid="{00000000-0005-0000-0000-0000E60B0000}"/>
    <cellStyle name="Dziesiętny [0]_Invoices2001Slovakia_Book1_1_Book1_KH Von 2012 gui BKH 1_LD&amp;VL-XDGN B4 11" xfId="8583" xr:uid="{00000000-0005-0000-0000-0000E70B0000}"/>
    <cellStyle name="Dziesietny [0]_Invoices2001Slovakia_Book1_1_Book1_KH Von 2012 gui BKH 1_LD&amp;VL-XDGN B4 12" xfId="9409" xr:uid="{00000000-0005-0000-0000-0000E80B0000}"/>
    <cellStyle name="Dziesiętny [0]_Invoices2001Slovakia_Book1_1_Book1_KH Von 2012 gui BKH 1_LD&amp;VL-XDGN B4 12" xfId="9410" xr:uid="{00000000-0005-0000-0000-0000E90B0000}"/>
    <cellStyle name="Dziesietny [0]_Invoices2001Slovakia_Book1_1_Book1_KH Von 2012 gui BKH 1_LD&amp;VL-XDGN B4 13" xfId="10628" xr:uid="{00000000-0005-0000-0000-0000EA0B0000}"/>
    <cellStyle name="Dziesiętny [0]_Invoices2001Slovakia_Book1_1_Book1_KH Von 2012 gui BKH 1_LD&amp;VL-XDGN B4 13" xfId="10627" xr:uid="{00000000-0005-0000-0000-0000EB0B0000}"/>
    <cellStyle name="Dziesietny [0]_Invoices2001Slovakia_Book1_1_Book1_KH Von 2012 gui BKH 1_LD&amp;VL-XDGN B4 14" xfId="9031" xr:uid="{00000000-0005-0000-0000-0000EC0B0000}"/>
    <cellStyle name="Dziesiętny [0]_Invoices2001Slovakia_Book1_1_Book1_KH Von 2012 gui BKH 1_LD&amp;VL-XDGN B4 14" xfId="9032" xr:uid="{00000000-0005-0000-0000-0000ED0B0000}"/>
    <cellStyle name="Dziesietny [0]_Invoices2001Slovakia_Book1_1_Book1_KH Von 2012 gui BKH 1_LD&amp;VL-XDGN B4 15" xfId="10994" xr:uid="{00000000-0005-0000-0000-0000EE0B0000}"/>
    <cellStyle name="Dziesiętny [0]_Invoices2001Slovakia_Book1_1_Book1_KH Von 2012 gui BKH 1_LD&amp;VL-XDGN B4 15" xfId="10993" xr:uid="{00000000-0005-0000-0000-0000EF0B0000}"/>
    <cellStyle name="Dziesietny [0]_Invoices2001Slovakia_Book1_1_Book1_KH Von 2012 gui BKH 1_LD&amp;VL-XDGN B4 16" xfId="11392" xr:uid="{00000000-0005-0000-0000-0000F00B0000}"/>
    <cellStyle name="Dziesiętny [0]_Invoices2001Slovakia_Book1_1_Book1_KH Von 2012 gui BKH 1_LD&amp;VL-XDGN B4 16" xfId="11391" xr:uid="{00000000-0005-0000-0000-0000F10B0000}"/>
    <cellStyle name="Dziesietny [0]_Invoices2001Slovakia_Book1_1_Book1_KH Von 2012 gui BKH 1_LD&amp;VL-XDGN B4 17" xfId="11713" xr:uid="{00000000-0005-0000-0000-0000F20B0000}"/>
    <cellStyle name="Dziesiętny [0]_Invoices2001Slovakia_Book1_1_Book1_KH Von 2012 gui BKH 1_LD&amp;VL-XDGN B4 17" xfId="11712" xr:uid="{00000000-0005-0000-0000-0000F30B0000}"/>
    <cellStyle name="Dziesietny [0]_Invoices2001Slovakia_Book1_1_Book1_KH Von 2012 gui BKH 1_LD&amp;VL-XDGN B4 18" xfId="12033" xr:uid="{00000000-0005-0000-0000-0000F40B0000}"/>
    <cellStyle name="Dziesiętny [0]_Invoices2001Slovakia_Book1_1_Book1_KH Von 2012 gui BKH 1_LD&amp;VL-XDGN B4 18" xfId="12032" xr:uid="{00000000-0005-0000-0000-0000F50B0000}"/>
    <cellStyle name="Dziesietny [0]_Invoices2001Slovakia_Book1_1_Book1_KH Von 2012 gui BKH 1_LD&amp;VL-XDGN B4 19" xfId="12238" xr:uid="{00000000-0005-0000-0000-0000F60B0000}"/>
    <cellStyle name="Dziesiętny [0]_Invoices2001Slovakia_Book1_1_Book1_KH Von 2012 gui BKH 1_LD&amp;VL-XDGN B4 19" xfId="12237" xr:uid="{00000000-0005-0000-0000-0000F70B0000}"/>
    <cellStyle name="Dziesietny [0]_Invoices2001Slovakia_Book1_1_Book1_KH Von 2012 gui BKH 1_LD&amp;VL-XDGN B4 2" xfId="3762" xr:uid="{00000000-0005-0000-0000-0000F80B0000}"/>
    <cellStyle name="Dziesiętny [0]_Invoices2001Slovakia_Book1_1_Book1_KH Von 2012 gui BKH 1_LD&amp;VL-XDGN B4 2" xfId="3763" xr:uid="{00000000-0005-0000-0000-0000F90B0000}"/>
    <cellStyle name="Dziesietny [0]_Invoices2001Slovakia_Book1_1_Book1_KH Von 2012 gui BKH 1_LD&amp;VL-XDGN B4 20" xfId="12438" xr:uid="{00000000-0005-0000-0000-0000FA0B0000}"/>
    <cellStyle name="Dziesiętny [0]_Invoices2001Slovakia_Book1_1_Book1_KH Von 2012 gui BKH 1_LD&amp;VL-XDGN B4 20" xfId="12437" xr:uid="{00000000-0005-0000-0000-0000FB0B0000}"/>
    <cellStyle name="Dziesietny [0]_Invoices2001Slovakia_Book1_1_Book1_KH Von 2012 gui BKH 1_LD&amp;VL-XDGN B4 21" xfId="12561" xr:uid="{00000000-0005-0000-0000-0000FC0B0000}"/>
    <cellStyle name="Dziesiętny [0]_Invoices2001Slovakia_Book1_1_Book1_KH Von 2012 gui BKH 1_LD&amp;VL-XDGN B4 21" xfId="12560" xr:uid="{00000000-0005-0000-0000-0000FD0B0000}"/>
    <cellStyle name="Dziesietny [0]_Invoices2001Slovakia_Book1_1_Book1_KH Von 2012 gui BKH 1_LD&amp;VL-XDGN B4 22" xfId="12783" xr:uid="{00000000-0005-0000-0000-0000FE0B0000}"/>
    <cellStyle name="Dziesiętny [0]_Invoices2001Slovakia_Book1_1_Book1_KH Von 2012 gui BKH 1_LD&amp;VL-XDGN B4 22" xfId="12784" xr:uid="{00000000-0005-0000-0000-0000FF0B0000}"/>
    <cellStyle name="Dziesietny [0]_Invoices2001Slovakia_Book1_1_Book1_KH Von 2012 gui BKH 1_LD&amp;VL-XDGN B4 23" xfId="13366" xr:uid="{00000000-0005-0000-0000-0000000C0000}"/>
    <cellStyle name="Dziesiętny [0]_Invoices2001Slovakia_Book1_1_Book1_KH Von 2012 gui BKH 1_LD&amp;VL-XDGN B4 23" xfId="13365" xr:uid="{00000000-0005-0000-0000-0000010C0000}"/>
    <cellStyle name="Dziesietny [0]_Invoices2001Slovakia_Book1_1_Book1_KH Von 2012 gui BKH 1_LD&amp;VL-XDGN B4 3" xfId="4597" xr:uid="{00000000-0005-0000-0000-0000020C0000}"/>
    <cellStyle name="Dziesiętny [0]_Invoices2001Slovakia_Book1_1_Book1_KH Von 2012 gui BKH 1_LD&amp;VL-XDGN B4 3" xfId="4596" xr:uid="{00000000-0005-0000-0000-0000030C0000}"/>
    <cellStyle name="Dziesietny [0]_Invoices2001Slovakia_Book1_1_Book1_KH Von 2012 gui BKH 1_LD&amp;VL-XDGN B4 4" xfId="6204" xr:uid="{00000000-0005-0000-0000-0000040C0000}"/>
    <cellStyle name="Dziesiętny [0]_Invoices2001Slovakia_Book1_1_Book1_KH Von 2012 gui BKH 1_LD&amp;VL-XDGN B4 4" xfId="6203" xr:uid="{00000000-0005-0000-0000-0000050C0000}"/>
    <cellStyle name="Dziesietny [0]_Invoices2001Slovakia_Book1_1_Book1_KH Von 2012 gui BKH 1_LD&amp;VL-XDGN B4 5" xfId="5599" xr:uid="{00000000-0005-0000-0000-0000060C0000}"/>
    <cellStyle name="Dziesiętny [0]_Invoices2001Slovakia_Book1_1_Book1_KH Von 2012 gui BKH 1_LD&amp;VL-XDGN B4 5" xfId="5598" xr:uid="{00000000-0005-0000-0000-0000070C0000}"/>
    <cellStyle name="Dziesietny [0]_Invoices2001Slovakia_Book1_1_Book1_KH Von 2012 gui BKH 1_LD&amp;VL-XDGN B4 6" xfId="6812" xr:uid="{00000000-0005-0000-0000-0000080C0000}"/>
    <cellStyle name="Dziesiętny [0]_Invoices2001Slovakia_Book1_1_Book1_KH Von 2012 gui BKH 1_LD&amp;VL-XDGN B4 6" xfId="6813" xr:uid="{00000000-0005-0000-0000-0000090C0000}"/>
    <cellStyle name="Dziesietny [0]_Invoices2001Slovakia_Book1_1_Book1_KH Von 2012 gui BKH 1_LD&amp;VL-XDGN B4 7" xfId="7937" xr:uid="{00000000-0005-0000-0000-00000A0C0000}"/>
    <cellStyle name="Dziesiętny [0]_Invoices2001Slovakia_Book1_1_Book1_KH Von 2012 gui BKH 1_LD&amp;VL-XDGN B4 7" xfId="7936" xr:uid="{00000000-0005-0000-0000-00000B0C0000}"/>
    <cellStyle name="Dziesietny [0]_Invoices2001Slovakia_Book1_1_Book1_KH Von 2012 gui BKH 1_LD&amp;VL-XDGN B4 8" xfId="6490" xr:uid="{00000000-0005-0000-0000-00000C0C0000}"/>
    <cellStyle name="Dziesiętny [0]_Invoices2001Slovakia_Book1_1_Book1_KH Von 2012 gui BKH 1_LD&amp;VL-XDGN B4 8" xfId="6491" xr:uid="{00000000-0005-0000-0000-00000D0C0000}"/>
    <cellStyle name="Dziesietny [0]_Invoices2001Slovakia_Book1_1_Book1_KH Von 2012 gui BKH 1_LD&amp;VL-XDGN B4 9" xfId="8250" xr:uid="{00000000-0005-0000-0000-00000E0C0000}"/>
    <cellStyle name="Dziesiętny [0]_Invoices2001Slovakia_Book1_1_Book1_KH Von 2012 gui BKH 1_LD&amp;VL-XDGN B4 9" xfId="8249" xr:uid="{00000000-0005-0000-0000-00000F0C0000}"/>
    <cellStyle name="Dziesietny [0]_Invoices2001Slovakia_Book1_1_Book1_QD ke hoach dau thau" xfId="752" xr:uid="{00000000-0005-0000-0000-0000100C0000}"/>
    <cellStyle name="Dziesiętny [0]_Invoices2001Slovakia_Book1_1_Book1_QD ke hoach dau thau" xfId="753" xr:uid="{00000000-0005-0000-0000-0000110C0000}"/>
    <cellStyle name="Dziesietny [0]_Invoices2001Slovakia_Book1_1_Book1_QD ke hoach dau thau 10" xfId="8459" xr:uid="{00000000-0005-0000-0000-0000120C0000}"/>
    <cellStyle name="Dziesiętny [0]_Invoices2001Slovakia_Book1_1_Book1_QD ke hoach dau thau 10" xfId="8458" xr:uid="{00000000-0005-0000-0000-0000130C0000}"/>
    <cellStyle name="Dziesietny [0]_Invoices2001Slovakia_Book1_1_Book1_QD ke hoach dau thau 11" xfId="8582" xr:uid="{00000000-0005-0000-0000-0000140C0000}"/>
    <cellStyle name="Dziesiętny [0]_Invoices2001Slovakia_Book1_1_Book1_QD ke hoach dau thau 11" xfId="8581" xr:uid="{00000000-0005-0000-0000-0000150C0000}"/>
    <cellStyle name="Dziesietny [0]_Invoices2001Slovakia_Book1_1_Book1_QD ke hoach dau thau 12" xfId="9411" xr:uid="{00000000-0005-0000-0000-0000160C0000}"/>
    <cellStyle name="Dziesiętny [0]_Invoices2001Slovakia_Book1_1_Book1_QD ke hoach dau thau 12" xfId="9412" xr:uid="{00000000-0005-0000-0000-0000170C0000}"/>
    <cellStyle name="Dziesietny [0]_Invoices2001Slovakia_Book1_1_Book1_QD ke hoach dau thau 13" xfId="10626" xr:uid="{00000000-0005-0000-0000-0000180C0000}"/>
    <cellStyle name="Dziesiętny [0]_Invoices2001Slovakia_Book1_1_Book1_QD ke hoach dau thau 13" xfId="10625" xr:uid="{00000000-0005-0000-0000-0000190C0000}"/>
    <cellStyle name="Dziesietny [0]_Invoices2001Slovakia_Book1_1_Book1_QD ke hoach dau thau 14" xfId="9033" xr:uid="{00000000-0005-0000-0000-00001A0C0000}"/>
    <cellStyle name="Dziesiętny [0]_Invoices2001Slovakia_Book1_1_Book1_QD ke hoach dau thau 14" xfId="9034" xr:uid="{00000000-0005-0000-0000-00001B0C0000}"/>
    <cellStyle name="Dziesietny [0]_Invoices2001Slovakia_Book1_1_Book1_QD ke hoach dau thau 15" xfId="10992" xr:uid="{00000000-0005-0000-0000-00001C0C0000}"/>
    <cellStyle name="Dziesiętny [0]_Invoices2001Slovakia_Book1_1_Book1_QD ke hoach dau thau 15" xfId="10991" xr:uid="{00000000-0005-0000-0000-00001D0C0000}"/>
    <cellStyle name="Dziesietny [0]_Invoices2001Slovakia_Book1_1_Book1_QD ke hoach dau thau 16" xfId="11390" xr:uid="{00000000-0005-0000-0000-00001E0C0000}"/>
    <cellStyle name="Dziesiętny [0]_Invoices2001Slovakia_Book1_1_Book1_QD ke hoach dau thau 16" xfId="11389" xr:uid="{00000000-0005-0000-0000-00001F0C0000}"/>
    <cellStyle name="Dziesietny [0]_Invoices2001Slovakia_Book1_1_Book1_QD ke hoach dau thau 17" xfId="11711" xr:uid="{00000000-0005-0000-0000-0000200C0000}"/>
    <cellStyle name="Dziesiętny [0]_Invoices2001Slovakia_Book1_1_Book1_QD ke hoach dau thau 17" xfId="11710" xr:uid="{00000000-0005-0000-0000-0000210C0000}"/>
    <cellStyle name="Dziesietny [0]_Invoices2001Slovakia_Book1_1_Book1_QD ke hoach dau thau 18" xfId="12031" xr:uid="{00000000-0005-0000-0000-0000220C0000}"/>
    <cellStyle name="Dziesiętny [0]_Invoices2001Slovakia_Book1_1_Book1_QD ke hoach dau thau 18" xfId="12030" xr:uid="{00000000-0005-0000-0000-0000230C0000}"/>
    <cellStyle name="Dziesietny [0]_Invoices2001Slovakia_Book1_1_Book1_QD ke hoach dau thau 19" xfId="12236" xr:uid="{00000000-0005-0000-0000-0000240C0000}"/>
    <cellStyle name="Dziesiętny [0]_Invoices2001Slovakia_Book1_1_Book1_QD ke hoach dau thau 19" xfId="12235" xr:uid="{00000000-0005-0000-0000-0000250C0000}"/>
    <cellStyle name="Dziesietny [0]_Invoices2001Slovakia_Book1_1_Book1_QD ke hoach dau thau 2" xfId="3764" xr:uid="{00000000-0005-0000-0000-0000260C0000}"/>
    <cellStyle name="Dziesiętny [0]_Invoices2001Slovakia_Book1_1_Book1_QD ke hoach dau thau 2" xfId="3765" xr:uid="{00000000-0005-0000-0000-0000270C0000}"/>
    <cellStyle name="Dziesietny [0]_Invoices2001Slovakia_Book1_1_Book1_QD ke hoach dau thau 20" xfId="12436" xr:uid="{00000000-0005-0000-0000-0000280C0000}"/>
    <cellStyle name="Dziesiętny [0]_Invoices2001Slovakia_Book1_1_Book1_QD ke hoach dau thau 20" xfId="12435" xr:uid="{00000000-0005-0000-0000-0000290C0000}"/>
    <cellStyle name="Dziesietny [0]_Invoices2001Slovakia_Book1_1_Book1_QD ke hoach dau thau 21" xfId="12559" xr:uid="{00000000-0005-0000-0000-00002A0C0000}"/>
    <cellStyle name="Dziesiętny [0]_Invoices2001Slovakia_Book1_1_Book1_QD ke hoach dau thau 21" xfId="12558" xr:uid="{00000000-0005-0000-0000-00002B0C0000}"/>
    <cellStyle name="Dziesietny [0]_Invoices2001Slovakia_Book1_1_Book1_QD ke hoach dau thau 22" xfId="12785" xr:uid="{00000000-0005-0000-0000-00002C0C0000}"/>
    <cellStyle name="Dziesiętny [0]_Invoices2001Slovakia_Book1_1_Book1_QD ke hoach dau thau 22" xfId="12786" xr:uid="{00000000-0005-0000-0000-00002D0C0000}"/>
    <cellStyle name="Dziesietny [0]_Invoices2001Slovakia_Book1_1_Book1_QD ke hoach dau thau 23" xfId="13364" xr:uid="{00000000-0005-0000-0000-00002E0C0000}"/>
    <cellStyle name="Dziesiętny [0]_Invoices2001Slovakia_Book1_1_Book1_QD ke hoach dau thau 23" xfId="13363" xr:uid="{00000000-0005-0000-0000-00002F0C0000}"/>
    <cellStyle name="Dziesietny [0]_Invoices2001Slovakia_Book1_1_Book1_QD ke hoach dau thau 3" xfId="4595" xr:uid="{00000000-0005-0000-0000-0000300C0000}"/>
    <cellStyle name="Dziesiętny [0]_Invoices2001Slovakia_Book1_1_Book1_QD ke hoach dau thau 3" xfId="4594" xr:uid="{00000000-0005-0000-0000-0000310C0000}"/>
    <cellStyle name="Dziesietny [0]_Invoices2001Slovakia_Book1_1_Book1_QD ke hoach dau thau 4" xfId="6202" xr:uid="{00000000-0005-0000-0000-0000320C0000}"/>
    <cellStyle name="Dziesiętny [0]_Invoices2001Slovakia_Book1_1_Book1_QD ke hoach dau thau 4" xfId="6201" xr:uid="{00000000-0005-0000-0000-0000330C0000}"/>
    <cellStyle name="Dziesietny [0]_Invoices2001Slovakia_Book1_1_Book1_QD ke hoach dau thau 5" xfId="5597" xr:uid="{00000000-0005-0000-0000-0000340C0000}"/>
    <cellStyle name="Dziesiętny [0]_Invoices2001Slovakia_Book1_1_Book1_QD ke hoach dau thau 5" xfId="5596" xr:uid="{00000000-0005-0000-0000-0000350C0000}"/>
    <cellStyle name="Dziesietny [0]_Invoices2001Slovakia_Book1_1_Book1_QD ke hoach dau thau 6" xfId="6814" xr:uid="{00000000-0005-0000-0000-0000360C0000}"/>
    <cellStyle name="Dziesiętny [0]_Invoices2001Slovakia_Book1_1_Book1_QD ke hoach dau thau 6" xfId="6815" xr:uid="{00000000-0005-0000-0000-0000370C0000}"/>
    <cellStyle name="Dziesietny [0]_Invoices2001Slovakia_Book1_1_Book1_QD ke hoach dau thau 7" xfId="7935" xr:uid="{00000000-0005-0000-0000-0000380C0000}"/>
    <cellStyle name="Dziesiętny [0]_Invoices2001Slovakia_Book1_1_Book1_QD ke hoach dau thau 7" xfId="7934" xr:uid="{00000000-0005-0000-0000-0000390C0000}"/>
    <cellStyle name="Dziesietny [0]_Invoices2001Slovakia_Book1_1_Book1_QD ke hoach dau thau 8" xfId="6492" xr:uid="{00000000-0005-0000-0000-00003A0C0000}"/>
    <cellStyle name="Dziesiętny [0]_Invoices2001Slovakia_Book1_1_Book1_QD ke hoach dau thau 8" xfId="6493" xr:uid="{00000000-0005-0000-0000-00003B0C0000}"/>
    <cellStyle name="Dziesietny [0]_Invoices2001Slovakia_Book1_1_Book1_QD ke hoach dau thau 9" xfId="8248" xr:uid="{00000000-0005-0000-0000-00003C0C0000}"/>
    <cellStyle name="Dziesiętny [0]_Invoices2001Slovakia_Book1_1_Book1_QD ke hoach dau thau 9" xfId="8247" xr:uid="{00000000-0005-0000-0000-00003D0C0000}"/>
    <cellStyle name="Dziesietny [0]_Invoices2001Slovakia_Book1_1_Book1_tinh toan hoang ha" xfId="754" xr:uid="{00000000-0005-0000-0000-00003E0C0000}"/>
    <cellStyle name="Dziesiętny [0]_Invoices2001Slovakia_Book1_1_Book1_tinh toan hoang ha" xfId="755" xr:uid="{00000000-0005-0000-0000-00003F0C0000}"/>
    <cellStyle name="Dziesietny [0]_Invoices2001Slovakia_Book1_1_Book1_tinh toan hoang ha 10" xfId="8457" xr:uid="{00000000-0005-0000-0000-0000400C0000}"/>
    <cellStyle name="Dziesiętny [0]_Invoices2001Slovakia_Book1_1_Book1_tinh toan hoang ha 10" xfId="8456" xr:uid="{00000000-0005-0000-0000-0000410C0000}"/>
    <cellStyle name="Dziesietny [0]_Invoices2001Slovakia_Book1_1_Book1_tinh toan hoang ha 11" xfId="8580" xr:uid="{00000000-0005-0000-0000-0000420C0000}"/>
    <cellStyle name="Dziesiętny [0]_Invoices2001Slovakia_Book1_1_Book1_tinh toan hoang ha 11" xfId="8579" xr:uid="{00000000-0005-0000-0000-0000430C0000}"/>
    <cellStyle name="Dziesietny [0]_Invoices2001Slovakia_Book1_1_Book1_tinh toan hoang ha 12" xfId="9413" xr:uid="{00000000-0005-0000-0000-0000440C0000}"/>
    <cellStyle name="Dziesiętny [0]_Invoices2001Slovakia_Book1_1_Book1_tinh toan hoang ha 12" xfId="9414" xr:uid="{00000000-0005-0000-0000-0000450C0000}"/>
    <cellStyle name="Dziesietny [0]_Invoices2001Slovakia_Book1_1_Book1_tinh toan hoang ha 13" xfId="10624" xr:uid="{00000000-0005-0000-0000-0000460C0000}"/>
    <cellStyle name="Dziesiętny [0]_Invoices2001Slovakia_Book1_1_Book1_tinh toan hoang ha 13" xfId="10623" xr:uid="{00000000-0005-0000-0000-0000470C0000}"/>
    <cellStyle name="Dziesietny [0]_Invoices2001Slovakia_Book1_1_Book1_tinh toan hoang ha 14" xfId="9035" xr:uid="{00000000-0005-0000-0000-0000480C0000}"/>
    <cellStyle name="Dziesiętny [0]_Invoices2001Slovakia_Book1_1_Book1_tinh toan hoang ha 14" xfId="9036" xr:uid="{00000000-0005-0000-0000-0000490C0000}"/>
    <cellStyle name="Dziesietny [0]_Invoices2001Slovakia_Book1_1_Book1_tinh toan hoang ha 15" xfId="10990" xr:uid="{00000000-0005-0000-0000-00004A0C0000}"/>
    <cellStyle name="Dziesiętny [0]_Invoices2001Slovakia_Book1_1_Book1_tinh toan hoang ha 15" xfId="10989" xr:uid="{00000000-0005-0000-0000-00004B0C0000}"/>
    <cellStyle name="Dziesietny [0]_Invoices2001Slovakia_Book1_1_Book1_tinh toan hoang ha 16" xfId="11388" xr:uid="{00000000-0005-0000-0000-00004C0C0000}"/>
    <cellStyle name="Dziesiętny [0]_Invoices2001Slovakia_Book1_1_Book1_tinh toan hoang ha 16" xfId="11387" xr:uid="{00000000-0005-0000-0000-00004D0C0000}"/>
    <cellStyle name="Dziesietny [0]_Invoices2001Slovakia_Book1_1_Book1_tinh toan hoang ha 17" xfId="11709" xr:uid="{00000000-0005-0000-0000-00004E0C0000}"/>
    <cellStyle name="Dziesiętny [0]_Invoices2001Slovakia_Book1_1_Book1_tinh toan hoang ha 17" xfId="11708" xr:uid="{00000000-0005-0000-0000-00004F0C0000}"/>
    <cellStyle name="Dziesietny [0]_Invoices2001Slovakia_Book1_1_Book1_tinh toan hoang ha 18" xfId="12029" xr:uid="{00000000-0005-0000-0000-0000500C0000}"/>
    <cellStyle name="Dziesiętny [0]_Invoices2001Slovakia_Book1_1_Book1_tinh toan hoang ha 18" xfId="12028" xr:uid="{00000000-0005-0000-0000-0000510C0000}"/>
    <cellStyle name="Dziesietny [0]_Invoices2001Slovakia_Book1_1_Book1_tinh toan hoang ha 19" xfId="12234" xr:uid="{00000000-0005-0000-0000-0000520C0000}"/>
    <cellStyle name="Dziesiętny [0]_Invoices2001Slovakia_Book1_1_Book1_tinh toan hoang ha 19" xfId="12233" xr:uid="{00000000-0005-0000-0000-0000530C0000}"/>
    <cellStyle name="Dziesietny [0]_Invoices2001Slovakia_Book1_1_Book1_tinh toan hoang ha 2" xfId="3766" xr:uid="{00000000-0005-0000-0000-0000540C0000}"/>
    <cellStyle name="Dziesiętny [0]_Invoices2001Slovakia_Book1_1_Book1_tinh toan hoang ha 2" xfId="3767" xr:uid="{00000000-0005-0000-0000-0000550C0000}"/>
    <cellStyle name="Dziesietny [0]_Invoices2001Slovakia_Book1_1_Book1_tinh toan hoang ha 20" xfId="12434" xr:uid="{00000000-0005-0000-0000-0000560C0000}"/>
    <cellStyle name="Dziesiętny [0]_Invoices2001Slovakia_Book1_1_Book1_tinh toan hoang ha 20" xfId="12433" xr:uid="{00000000-0005-0000-0000-0000570C0000}"/>
    <cellStyle name="Dziesietny [0]_Invoices2001Slovakia_Book1_1_Book1_tinh toan hoang ha 21" xfId="12557" xr:uid="{00000000-0005-0000-0000-0000580C0000}"/>
    <cellStyle name="Dziesiętny [0]_Invoices2001Slovakia_Book1_1_Book1_tinh toan hoang ha 21" xfId="12556" xr:uid="{00000000-0005-0000-0000-0000590C0000}"/>
    <cellStyle name="Dziesietny [0]_Invoices2001Slovakia_Book1_1_Book1_tinh toan hoang ha 22" xfId="12787" xr:uid="{00000000-0005-0000-0000-00005A0C0000}"/>
    <cellStyle name="Dziesiętny [0]_Invoices2001Slovakia_Book1_1_Book1_tinh toan hoang ha 22" xfId="12788" xr:uid="{00000000-0005-0000-0000-00005B0C0000}"/>
    <cellStyle name="Dziesietny [0]_Invoices2001Slovakia_Book1_1_Book1_tinh toan hoang ha 23" xfId="13362" xr:uid="{00000000-0005-0000-0000-00005C0C0000}"/>
    <cellStyle name="Dziesiętny [0]_Invoices2001Slovakia_Book1_1_Book1_tinh toan hoang ha 23" xfId="13361" xr:uid="{00000000-0005-0000-0000-00005D0C0000}"/>
    <cellStyle name="Dziesietny [0]_Invoices2001Slovakia_Book1_1_Book1_tinh toan hoang ha 3" xfId="4593" xr:uid="{00000000-0005-0000-0000-00005E0C0000}"/>
    <cellStyle name="Dziesiętny [0]_Invoices2001Slovakia_Book1_1_Book1_tinh toan hoang ha 3" xfId="4592" xr:uid="{00000000-0005-0000-0000-00005F0C0000}"/>
    <cellStyle name="Dziesietny [0]_Invoices2001Slovakia_Book1_1_Book1_tinh toan hoang ha 4" xfId="6200" xr:uid="{00000000-0005-0000-0000-0000600C0000}"/>
    <cellStyle name="Dziesiętny [0]_Invoices2001Slovakia_Book1_1_Book1_tinh toan hoang ha 4" xfId="6199" xr:uid="{00000000-0005-0000-0000-0000610C0000}"/>
    <cellStyle name="Dziesietny [0]_Invoices2001Slovakia_Book1_1_Book1_tinh toan hoang ha 5" xfId="5595" xr:uid="{00000000-0005-0000-0000-0000620C0000}"/>
    <cellStyle name="Dziesiętny [0]_Invoices2001Slovakia_Book1_1_Book1_tinh toan hoang ha 5" xfId="5594" xr:uid="{00000000-0005-0000-0000-0000630C0000}"/>
    <cellStyle name="Dziesietny [0]_Invoices2001Slovakia_Book1_1_Book1_tinh toan hoang ha 6" xfId="6816" xr:uid="{00000000-0005-0000-0000-0000640C0000}"/>
    <cellStyle name="Dziesiętny [0]_Invoices2001Slovakia_Book1_1_Book1_tinh toan hoang ha 6" xfId="6817" xr:uid="{00000000-0005-0000-0000-0000650C0000}"/>
    <cellStyle name="Dziesietny [0]_Invoices2001Slovakia_Book1_1_Book1_tinh toan hoang ha 7" xfId="7933" xr:uid="{00000000-0005-0000-0000-0000660C0000}"/>
    <cellStyle name="Dziesiętny [0]_Invoices2001Slovakia_Book1_1_Book1_tinh toan hoang ha 7" xfId="7932" xr:uid="{00000000-0005-0000-0000-0000670C0000}"/>
    <cellStyle name="Dziesietny [0]_Invoices2001Slovakia_Book1_1_Book1_tinh toan hoang ha 8" xfId="6494" xr:uid="{00000000-0005-0000-0000-0000680C0000}"/>
    <cellStyle name="Dziesiętny [0]_Invoices2001Slovakia_Book1_1_Book1_tinh toan hoang ha 8" xfId="6495" xr:uid="{00000000-0005-0000-0000-0000690C0000}"/>
    <cellStyle name="Dziesietny [0]_Invoices2001Slovakia_Book1_1_Book1_tinh toan hoang ha 9" xfId="8246" xr:uid="{00000000-0005-0000-0000-00006A0C0000}"/>
    <cellStyle name="Dziesiętny [0]_Invoices2001Slovakia_Book1_1_Book1_tinh toan hoang ha 9" xfId="8245" xr:uid="{00000000-0005-0000-0000-00006B0C0000}"/>
    <cellStyle name="Dziesietny [0]_Invoices2001Slovakia_Book1_1_Book1_Tong von ĐTPT" xfId="756" xr:uid="{00000000-0005-0000-0000-00006C0C0000}"/>
    <cellStyle name="Dziesiętny [0]_Invoices2001Slovakia_Book1_1_Book1_Tong von ĐTPT" xfId="757" xr:uid="{00000000-0005-0000-0000-00006D0C0000}"/>
    <cellStyle name="Dziesietny [0]_Invoices2001Slovakia_Book1_1_Book1_Tong von ĐTPT 10" xfId="8455" xr:uid="{00000000-0005-0000-0000-00006E0C0000}"/>
    <cellStyle name="Dziesiętny [0]_Invoices2001Slovakia_Book1_1_Book1_Tong von ĐTPT 10" xfId="8454" xr:uid="{00000000-0005-0000-0000-00006F0C0000}"/>
    <cellStyle name="Dziesietny [0]_Invoices2001Slovakia_Book1_1_Book1_Tong von ĐTPT 11" xfId="8578" xr:uid="{00000000-0005-0000-0000-0000700C0000}"/>
    <cellStyle name="Dziesiętny [0]_Invoices2001Slovakia_Book1_1_Book1_Tong von ĐTPT 11" xfId="8577" xr:uid="{00000000-0005-0000-0000-0000710C0000}"/>
    <cellStyle name="Dziesietny [0]_Invoices2001Slovakia_Book1_1_Book1_Tong von ĐTPT 12" xfId="9415" xr:uid="{00000000-0005-0000-0000-0000720C0000}"/>
    <cellStyle name="Dziesiętny [0]_Invoices2001Slovakia_Book1_1_Book1_Tong von ĐTPT 12" xfId="9416" xr:uid="{00000000-0005-0000-0000-0000730C0000}"/>
    <cellStyle name="Dziesietny [0]_Invoices2001Slovakia_Book1_1_Book1_Tong von ĐTPT 13" xfId="10622" xr:uid="{00000000-0005-0000-0000-0000740C0000}"/>
    <cellStyle name="Dziesiętny [0]_Invoices2001Slovakia_Book1_1_Book1_Tong von ĐTPT 13" xfId="10621" xr:uid="{00000000-0005-0000-0000-0000750C0000}"/>
    <cellStyle name="Dziesietny [0]_Invoices2001Slovakia_Book1_1_Book1_Tong von ĐTPT 14" xfId="9037" xr:uid="{00000000-0005-0000-0000-0000760C0000}"/>
    <cellStyle name="Dziesiętny [0]_Invoices2001Slovakia_Book1_1_Book1_Tong von ĐTPT 14" xfId="9038" xr:uid="{00000000-0005-0000-0000-0000770C0000}"/>
    <cellStyle name="Dziesietny [0]_Invoices2001Slovakia_Book1_1_Book1_Tong von ĐTPT 15" xfId="10988" xr:uid="{00000000-0005-0000-0000-0000780C0000}"/>
    <cellStyle name="Dziesiętny [0]_Invoices2001Slovakia_Book1_1_Book1_Tong von ĐTPT 15" xfId="10987" xr:uid="{00000000-0005-0000-0000-0000790C0000}"/>
    <cellStyle name="Dziesietny [0]_Invoices2001Slovakia_Book1_1_Book1_Tong von ĐTPT 16" xfId="11386" xr:uid="{00000000-0005-0000-0000-00007A0C0000}"/>
    <cellStyle name="Dziesiętny [0]_Invoices2001Slovakia_Book1_1_Book1_Tong von ĐTPT 16" xfId="11385" xr:uid="{00000000-0005-0000-0000-00007B0C0000}"/>
    <cellStyle name="Dziesietny [0]_Invoices2001Slovakia_Book1_1_Book1_Tong von ĐTPT 17" xfId="11707" xr:uid="{00000000-0005-0000-0000-00007C0C0000}"/>
    <cellStyle name="Dziesiętny [0]_Invoices2001Slovakia_Book1_1_Book1_Tong von ĐTPT 17" xfId="11706" xr:uid="{00000000-0005-0000-0000-00007D0C0000}"/>
    <cellStyle name="Dziesietny [0]_Invoices2001Slovakia_Book1_1_Book1_Tong von ĐTPT 18" xfId="12027" xr:uid="{00000000-0005-0000-0000-00007E0C0000}"/>
    <cellStyle name="Dziesiętny [0]_Invoices2001Slovakia_Book1_1_Book1_Tong von ĐTPT 18" xfId="12026" xr:uid="{00000000-0005-0000-0000-00007F0C0000}"/>
    <cellStyle name="Dziesietny [0]_Invoices2001Slovakia_Book1_1_Book1_Tong von ĐTPT 19" xfId="12232" xr:uid="{00000000-0005-0000-0000-0000800C0000}"/>
    <cellStyle name="Dziesiętny [0]_Invoices2001Slovakia_Book1_1_Book1_Tong von ĐTPT 19" xfId="12231" xr:uid="{00000000-0005-0000-0000-0000810C0000}"/>
    <cellStyle name="Dziesietny [0]_Invoices2001Slovakia_Book1_1_Book1_Tong von ĐTPT 2" xfId="3768" xr:uid="{00000000-0005-0000-0000-0000820C0000}"/>
    <cellStyle name="Dziesiętny [0]_Invoices2001Slovakia_Book1_1_Book1_Tong von ĐTPT 2" xfId="3769" xr:uid="{00000000-0005-0000-0000-0000830C0000}"/>
    <cellStyle name="Dziesietny [0]_Invoices2001Slovakia_Book1_1_Book1_Tong von ĐTPT 20" xfId="12432" xr:uid="{00000000-0005-0000-0000-0000840C0000}"/>
    <cellStyle name="Dziesiętny [0]_Invoices2001Slovakia_Book1_1_Book1_Tong von ĐTPT 20" xfId="12431" xr:uid="{00000000-0005-0000-0000-0000850C0000}"/>
    <cellStyle name="Dziesietny [0]_Invoices2001Slovakia_Book1_1_Book1_Tong von ĐTPT 21" xfId="12555" xr:uid="{00000000-0005-0000-0000-0000860C0000}"/>
    <cellStyle name="Dziesiętny [0]_Invoices2001Slovakia_Book1_1_Book1_Tong von ĐTPT 21" xfId="12554" xr:uid="{00000000-0005-0000-0000-0000870C0000}"/>
    <cellStyle name="Dziesietny [0]_Invoices2001Slovakia_Book1_1_Book1_Tong von ĐTPT 22" xfId="12789" xr:uid="{00000000-0005-0000-0000-0000880C0000}"/>
    <cellStyle name="Dziesiętny [0]_Invoices2001Slovakia_Book1_1_Book1_Tong von ĐTPT 22" xfId="12790" xr:uid="{00000000-0005-0000-0000-0000890C0000}"/>
    <cellStyle name="Dziesietny [0]_Invoices2001Slovakia_Book1_1_Book1_Tong von ĐTPT 23" xfId="13360" xr:uid="{00000000-0005-0000-0000-00008A0C0000}"/>
    <cellStyle name="Dziesiętny [0]_Invoices2001Slovakia_Book1_1_Book1_Tong von ĐTPT 23" xfId="13359" xr:uid="{00000000-0005-0000-0000-00008B0C0000}"/>
    <cellStyle name="Dziesietny [0]_Invoices2001Slovakia_Book1_1_Book1_Tong von ĐTPT 3" xfId="4591" xr:uid="{00000000-0005-0000-0000-00008C0C0000}"/>
    <cellStyle name="Dziesiętny [0]_Invoices2001Slovakia_Book1_1_Book1_Tong von ĐTPT 3" xfId="4590" xr:uid="{00000000-0005-0000-0000-00008D0C0000}"/>
    <cellStyle name="Dziesietny [0]_Invoices2001Slovakia_Book1_1_Book1_Tong von ĐTPT 4" xfId="6198" xr:uid="{00000000-0005-0000-0000-00008E0C0000}"/>
    <cellStyle name="Dziesiętny [0]_Invoices2001Slovakia_Book1_1_Book1_Tong von ĐTPT 4" xfId="6197" xr:uid="{00000000-0005-0000-0000-00008F0C0000}"/>
    <cellStyle name="Dziesietny [0]_Invoices2001Slovakia_Book1_1_Book1_Tong von ĐTPT 5" xfId="5593" xr:uid="{00000000-0005-0000-0000-0000900C0000}"/>
    <cellStyle name="Dziesiętny [0]_Invoices2001Slovakia_Book1_1_Book1_Tong von ĐTPT 5" xfId="5552" xr:uid="{00000000-0005-0000-0000-0000910C0000}"/>
    <cellStyle name="Dziesietny [0]_Invoices2001Slovakia_Book1_1_Book1_Tong von ĐTPT 6" xfId="6818" xr:uid="{00000000-0005-0000-0000-0000920C0000}"/>
    <cellStyle name="Dziesiętny [0]_Invoices2001Slovakia_Book1_1_Book1_Tong von ĐTPT 6" xfId="6819" xr:uid="{00000000-0005-0000-0000-0000930C0000}"/>
    <cellStyle name="Dziesietny [0]_Invoices2001Slovakia_Book1_1_Book1_Tong von ĐTPT 7" xfId="7931" xr:uid="{00000000-0005-0000-0000-0000940C0000}"/>
    <cellStyle name="Dziesiętny [0]_Invoices2001Slovakia_Book1_1_Book1_Tong von ĐTPT 7" xfId="7930" xr:uid="{00000000-0005-0000-0000-0000950C0000}"/>
    <cellStyle name="Dziesietny [0]_Invoices2001Slovakia_Book1_1_Book1_Tong von ĐTPT 8" xfId="6496" xr:uid="{00000000-0005-0000-0000-0000960C0000}"/>
    <cellStyle name="Dziesiętny [0]_Invoices2001Slovakia_Book1_1_Book1_Tong von ĐTPT 8" xfId="6497" xr:uid="{00000000-0005-0000-0000-0000970C0000}"/>
    <cellStyle name="Dziesietny [0]_Invoices2001Slovakia_Book1_1_Book1_Tong von ĐTPT 9" xfId="8244" xr:uid="{00000000-0005-0000-0000-0000980C0000}"/>
    <cellStyle name="Dziesiętny [0]_Invoices2001Slovakia_Book1_1_Book1_Tong von ĐTPT 9" xfId="8243" xr:uid="{00000000-0005-0000-0000-0000990C0000}"/>
    <cellStyle name="Dziesietny [0]_Invoices2001Slovakia_Book1_1_Copy of KH PHAN BO VON ĐỐI ỨNG NAM 2011 (30 TY phuong án gop WB)" xfId="758" xr:uid="{00000000-0005-0000-0000-00009A0C0000}"/>
    <cellStyle name="Dziesiętny [0]_Invoices2001Slovakia_Book1_1_Copy of KH PHAN BO VON ĐỐI ỨNG NAM 2011 (30 TY phuong án gop WB)" xfId="759" xr:uid="{00000000-0005-0000-0000-00009B0C0000}"/>
    <cellStyle name="Dziesietny [0]_Invoices2001Slovakia_Book1_1_Copy of KH PHAN BO VON ĐỐI ỨNG NAM 2011 (30 TY phuong án gop WB) 10" xfId="8453" xr:uid="{00000000-0005-0000-0000-00009C0C0000}"/>
    <cellStyle name="Dziesiętny [0]_Invoices2001Slovakia_Book1_1_Copy of KH PHAN BO VON ĐỐI ỨNG NAM 2011 (30 TY phuong án gop WB) 10" xfId="8452" xr:uid="{00000000-0005-0000-0000-00009D0C0000}"/>
    <cellStyle name="Dziesietny [0]_Invoices2001Slovakia_Book1_1_Copy of KH PHAN BO VON ĐỐI ỨNG NAM 2011 (30 TY phuong án gop WB) 11" xfId="8576" xr:uid="{00000000-0005-0000-0000-00009E0C0000}"/>
    <cellStyle name="Dziesiętny [0]_Invoices2001Slovakia_Book1_1_Copy of KH PHAN BO VON ĐỐI ỨNG NAM 2011 (30 TY phuong án gop WB) 11" xfId="8575" xr:uid="{00000000-0005-0000-0000-00009F0C0000}"/>
    <cellStyle name="Dziesietny [0]_Invoices2001Slovakia_Book1_1_Copy of KH PHAN BO VON ĐỐI ỨNG NAM 2011 (30 TY phuong án gop WB) 12" xfId="9417" xr:uid="{00000000-0005-0000-0000-0000A00C0000}"/>
    <cellStyle name="Dziesiętny [0]_Invoices2001Slovakia_Book1_1_Copy of KH PHAN BO VON ĐỐI ỨNG NAM 2011 (30 TY phuong án gop WB) 12" xfId="9418" xr:uid="{00000000-0005-0000-0000-0000A10C0000}"/>
    <cellStyle name="Dziesietny [0]_Invoices2001Slovakia_Book1_1_Copy of KH PHAN BO VON ĐỐI ỨNG NAM 2011 (30 TY phuong án gop WB) 13" xfId="10620" xr:uid="{00000000-0005-0000-0000-0000A20C0000}"/>
    <cellStyle name="Dziesiętny [0]_Invoices2001Slovakia_Book1_1_Copy of KH PHAN BO VON ĐỐI ỨNG NAM 2011 (30 TY phuong án gop WB) 13" xfId="10619" xr:uid="{00000000-0005-0000-0000-0000A30C0000}"/>
    <cellStyle name="Dziesietny [0]_Invoices2001Slovakia_Book1_1_Copy of KH PHAN BO VON ĐỐI ỨNG NAM 2011 (30 TY phuong án gop WB) 14" xfId="9039" xr:uid="{00000000-0005-0000-0000-0000A40C0000}"/>
    <cellStyle name="Dziesiętny [0]_Invoices2001Slovakia_Book1_1_Copy of KH PHAN BO VON ĐỐI ỨNG NAM 2011 (30 TY phuong án gop WB) 14" xfId="9040" xr:uid="{00000000-0005-0000-0000-0000A50C0000}"/>
    <cellStyle name="Dziesietny [0]_Invoices2001Slovakia_Book1_1_Copy of KH PHAN BO VON ĐỐI ỨNG NAM 2011 (30 TY phuong án gop WB) 15" xfId="10986" xr:uid="{00000000-0005-0000-0000-0000A60C0000}"/>
    <cellStyle name="Dziesiętny [0]_Invoices2001Slovakia_Book1_1_Copy of KH PHAN BO VON ĐỐI ỨNG NAM 2011 (30 TY phuong án gop WB) 15" xfId="10985" xr:uid="{00000000-0005-0000-0000-0000A70C0000}"/>
    <cellStyle name="Dziesietny [0]_Invoices2001Slovakia_Book1_1_Copy of KH PHAN BO VON ĐỐI ỨNG NAM 2011 (30 TY phuong án gop WB) 16" xfId="11384" xr:uid="{00000000-0005-0000-0000-0000A80C0000}"/>
    <cellStyle name="Dziesiętny [0]_Invoices2001Slovakia_Book1_1_Copy of KH PHAN BO VON ĐỐI ỨNG NAM 2011 (30 TY phuong án gop WB) 16" xfId="11383" xr:uid="{00000000-0005-0000-0000-0000A90C0000}"/>
    <cellStyle name="Dziesietny [0]_Invoices2001Slovakia_Book1_1_Copy of KH PHAN BO VON ĐỐI ỨNG NAM 2011 (30 TY phuong án gop WB) 17" xfId="11705" xr:uid="{00000000-0005-0000-0000-0000AA0C0000}"/>
    <cellStyle name="Dziesiętny [0]_Invoices2001Slovakia_Book1_1_Copy of KH PHAN BO VON ĐỐI ỨNG NAM 2011 (30 TY phuong án gop WB) 17" xfId="11704" xr:uid="{00000000-0005-0000-0000-0000AB0C0000}"/>
    <cellStyle name="Dziesietny [0]_Invoices2001Slovakia_Book1_1_Copy of KH PHAN BO VON ĐỐI ỨNG NAM 2011 (30 TY phuong án gop WB) 18" xfId="12025" xr:uid="{00000000-0005-0000-0000-0000AC0C0000}"/>
    <cellStyle name="Dziesiętny [0]_Invoices2001Slovakia_Book1_1_Copy of KH PHAN BO VON ĐỐI ỨNG NAM 2011 (30 TY phuong án gop WB) 18" xfId="12024" xr:uid="{00000000-0005-0000-0000-0000AD0C0000}"/>
    <cellStyle name="Dziesietny [0]_Invoices2001Slovakia_Book1_1_Copy of KH PHAN BO VON ĐỐI ỨNG NAM 2011 (30 TY phuong án gop WB) 19" xfId="12230" xr:uid="{00000000-0005-0000-0000-0000AE0C0000}"/>
    <cellStyle name="Dziesiętny [0]_Invoices2001Slovakia_Book1_1_Copy of KH PHAN BO VON ĐỐI ỨNG NAM 2011 (30 TY phuong án gop WB) 19" xfId="12229" xr:uid="{00000000-0005-0000-0000-0000AF0C0000}"/>
    <cellStyle name="Dziesietny [0]_Invoices2001Slovakia_Book1_1_Copy of KH PHAN BO VON ĐỐI ỨNG NAM 2011 (30 TY phuong án gop WB) 2" xfId="3770" xr:uid="{00000000-0005-0000-0000-0000B00C0000}"/>
    <cellStyle name="Dziesiętny [0]_Invoices2001Slovakia_Book1_1_Copy of KH PHAN BO VON ĐỐI ỨNG NAM 2011 (30 TY phuong án gop WB) 2" xfId="3771" xr:uid="{00000000-0005-0000-0000-0000B10C0000}"/>
    <cellStyle name="Dziesietny [0]_Invoices2001Slovakia_Book1_1_Copy of KH PHAN BO VON ĐỐI ỨNG NAM 2011 (30 TY phuong án gop WB) 20" xfId="12430" xr:uid="{00000000-0005-0000-0000-0000B20C0000}"/>
    <cellStyle name="Dziesiętny [0]_Invoices2001Slovakia_Book1_1_Copy of KH PHAN BO VON ĐỐI ỨNG NAM 2011 (30 TY phuong án gop WB) 20" xfId="12429" xr:uid="{00000000-0005-0000-0000-0000B30C0000}"/>
    <cellStyle name="Dziesietny [0]_Invoices2001Slovakia_Book1_1_Copy of KH PHAN BO VON ĐỐI ỨNG NAM 2011 (30 TY phuong án gop WB) 21" xfId="12553" xr:uid="{00000000-0005-0000-0000-0000B40C0000}"/>
    <cellStyle name="Dziesiętny [0]_Invoices2001Slovakia_Book1_1_Copy of KH PHAN BO VON ĐỐI ỨNG NAM 2011 (30 TY phuong án gop WB) 21" xfId="12552" xr:uid="{00000000-0005-0000-0000-0000B50C0000}"/>
    <cellStyle name="Dziesietny [0]_Invoices2001Slovakia_Book1_1_Copy of KH PHAN BO VON ĐỐI ỨNG NAM 2011 (30 TY phuong án gop WB) 22" xfId="12791" xr:uid="{00000000-0005-0000-0000-0000B60C0000}"/>
    <cellStyle name="Dziesiętny [0]_Invoices2001Slovakia_Book1_1_Copy of KH PHAN BO VON ĐỐI ỨNG NAM 2011 (30 TY phuong án gop WB) 22" xfId="12792" xr:uid="{00000000-0005-0000-0000-0000B70C0000}"/>
    <cellStyle name="Dziesietny [0]_Invoices2001Slovakia_Book1_1_Copy of KH PHAN BO VON ĐỐI ỨNG NAM 2011 (30 TY phuong án gop WB) 23" xfId="13358" xr:uid="{00000000-0005-0000-0000-0000B80C0000}"/>
    <cellStyle name="Dziesiętny [0]_Invoices2001Slovakia_Book1_1_Copy of KH PHAN BO VON ĐỐI ỨNG NAM 2011 (30 TY phuong án gop WB) 23" xfId="13357" xr:uid="{00000000-0005-0000-0000-0000B90C0000}"/>
    <cellStyle name="Dziesietny [0]_Invoices2001Slovakia_Book1_1_Copy of KH PHAN BO VON ĐỐI ỨNG NAM 2011 (30 TY phuong án gop WB) 3" xfId="4589" xr:uid="{00000000-0005-0000-0000-0000BA0C0000}"/>
    <cellStyle name="Dziesiętny [0]_Invoices2001Slovakia_Book1_1_Copy of KH PHAN BO VON ĐỐI ỨNG NAM 2011 (30 TY phuong án gop WB) 3" xfId="4588" xr:uid="{00000000-0005-0000-0000-0000BB0C0000}"/>
    <cellStyle name="Dziesietny [0]_Invoices2001Slovakia_Book1_1_Copy of KH PHAN BO VON ĐỐI ỨNG NAM 2011 (30 TY phuong án gop WB) 4" xfId="6196" xr:uid="{00000000-0005-0000-0000-0000BC0C0000}"/>
    <cellStyle name="Dziesiętny [0]_Invoices2001Slovakia_Book1_1_Copy of KH PHAN BO VON ĐỐI ỨNG NAM 2011 (30 TY phuong án gop WB) 4" xfId="6195" xr:uid="{00000000-0005-0000-0000-0000BD0C0000}"/>
    <cellStyle name="Dziesietny [0]_Invoices2001Slovakia_Book1_1_Copy of KH PHAN BO VON ĐỐI ỨNG NAM 2011 (30 TY phuong án gop WB) 5" xfId="5550" xr:uid="{00000000-0005-0000-0000-0000BE0C0000}"/>
    <cellStyle name="Dziesiętny [0]_Invoices2001Slovakia_Book1_1_Copy of KH PHAN BO VON ĐỐI ỨNG NAM 2011 (30 TY phuong án gop WB) 5" xfId="5549" xr:uid="{00000000-0005-0000-0000-0000BF0C0000}"/>
    <cellStyle name="Dziesietny [0]_Invoices2001Slovakia_Book1_1_Copy of KH PHAN BO VON ĐỐI ỨNG NAM 2011 (30 TY phuong án gop WB) 6" xfId="6820" xr:uid="{00000000-0005-0000-0000-0000C00C0000}"/>
    <cellStyle name="Dziesiętny [0]_Invoices2001Slovakia_Book1_1_Copy of KH PHAN BO VON ĐỐI ỨNG NAM 2011 (30 TY phuong án gop WB) 6" xfId="6821" xr:uid="{00000000-0005-0000-0000-0000C10C0000}"/>
    <cellStyle name="Dziesietny [0]_Invoices2001Slovakia_Book1_1_Copy of KH PHAN BO VON ĐỐI ỨNG NAM 2011 (30 TY phuong án gop WB) 7" xfId="7929" xr:uid="{00000000-0005-0000-0000-0000C20C0000}"/>
    <cellStyle name="Dziesiętny [0]_Invoices2001Slovakia_Book1_1_Copy of KH PHAN BO VON ĐỐI ỨNG NAM 2011 (30 TY phuong án gop WB) 7" xfId="7928" xr:uid="{00000000-0005-0000-0000-0000C30C0000}"/>
    <cellStyle name="Dziesietny [0]_Invoices2001Slovakia_Book1_1_Copy of KH PHAN BO VON ĐỐI ỨNG NAM 2011 (30 TY phuong án gop WB) 8" xfId="6498" xr:uid="{00000000-0005-0000-0000-0000C40C0000}"/>
    <cellStyle name="Dziesiętny [0]_Invoices2001Slovakia_Book1_1_Copy of KH PHAN BO VON ĐỐI ỨNG NAM 2011 (30 TY phuong án gop WB) 8" xfId="6499" xr:uid="{00000000-0005-0000-0000-0000C50C0000}"/>
    <cellStyle name="Dziesietny [0]_Invoices2001Slovakia_Book1_1_Copy of KH PHAN BO VON ĐỐI ỨNG NAM 2011 (30 TY phuong án gop WB) 9" xfId="8242" xr:uid="{00000000-0005-0000-0000-0000C60C0000}"/>
    <cellStyle name="Dziesiętny [0]_Invoices2001Slovakia_Book1_1_Copy of KH PHAN BO VON ĐỐI ỨNG NAM 2011 (30 TY phuong án gop WB) 9" xfId="8241" xr:uid="{00000000-0005-0000-0000-0000C70C0000}"/>
    <cellStyle name="Dziesietny [0]_Invoices2001Slovakia_Book1_1_Copy of KH PHAN BO VON ĐỐI ỨNG NAM 2011 (30 TY phuong án gop WB)_LD&amp;VL-XDGN B4" xfId="760" xr:uid="{00000000-0005-0000-0000-0000C80C0000}"/>
    <cellStyle name="Dziesiętny [0]_Invoices2001Slovakia_Book1_1_Copy of KH PHAN BO VON ĐỐI ỨNG NAM 2011 (30 TY phuong án gop WB)_LD&amp;VL-XDGN B4" xfId="761" xr:uid="{00000000-0005-0000-0000-0000C90C0000}"/>
    <cellStyle name="Dziesietny [0]_Invoices2001Slovakia_Book1_1_Copy of KH PHAN BO VON ĐỐI ỨNG NAM 2011 (30 TY phuong án gop WB)_LD&amp;VL-XDGN B4 10" xfId="8451" xr:uid="{00000000-0005-0000-0000-0000CA0C0000}"/>
    <cellStyle name="Dziesiętny [0]_Invoices2001Slovakia_Book1_1_Copy of KH PHAN BO VON ĐỐI ỨNG NAM 2011 (30 TY phuong án gop WB)_LD&amp;VL-XDGN B4 10" xfId="8450" xr:uid="{00000000-0005-0000-0000-0000CB0C0000}"/>
    <cellStyle name="Dziesietny [0]_Invoices2001Slovakia_Book1_1_Copy of KH PHAN BO VON ĐỐI ỨNG NAM 2011 (30 TY phuong án gop WB)_LD&amp;VL-XDGN B4 11" xfId="8574" xr:uid="{00000000-0005-0000-0000-0000CC0C0000}"/>
    <cellStyle name="Dziesiętny [0]_Invoices2001Slovakia_Book1_1_Copy of KH PHAN BO VON ĐỐI ỨNG NAM 2011 (30 TY phuong án gop WB)_LD&amp;VL-XDGN B4 11" xfId="8573" xr:uid="{00000000-0005-0000-0000-0000CD0C0000}"/>
    <cellStyle name="Dziesietny [0]_Invoices2001Slovakia_Book1_1_Copy of KH PHAN BO VON ĐỐI ỨNG NAM 2011 (30 TY phuong án gop WB)_LD&amp;VL-XDGN B4 12" xfId="9419" xr:uid="{00000000-0005-0000-0000-0000CE0C0000}"/>
    <cellStyle name="Dziesiętny [0]_Invoices2001Slovakia_Book1_1_Copy of KH PHAN BO VON ĐỐI ỨNG NAM 2011 (30 TY phuong án gop WB)_LD&amp;VL-XDGN B4 12" xfId="9420" xr:uid="{00000000-0005-0000-0000-0000CF0C0000}"/>
    <cellStyle name="Dziesietny [0]_Invoices2001Slovakia_Book1_1_Copy of KH PHAN BO VON ĐỐI ỨNG NAM 2011 (30 TY phuong án gop WB)_LD&amp;VL-XDGN B4 13" xfId="10618" xr:uid="{00000000-0005-0000-0000-0000D00C0000}"/>
    <cellStyle name="Dziesiętny [0]_Invoices2001Slovakia_Book1_1_Copy of KH PHAN BO VON ĐỐI ỨNG NAM 2011 (30 TY phuong án gop WB)_LD&amp;VL-XDGN B4 13" xfId="10617" xr:uid="{00000000-0005-0000-0000-0000D10C0000}"/>
    <cellStyle name="Dziesietny [0]_Invoices2001Slovakia_Book1_1_Copy of KH PHAN BO VON ĐỐI ỨNG NAM 2011 (30 TY phuong án gop WB)_LD&amp;VL-XDGN B4 14" xfId="9041" xr:uid="{00000000-0005-0000-0000-0000D20C0000}"/>
    <cellStyle name="Dziesiętny [0]_Invoices2001Slovakia_Book1_1_Copy of KH PHAN BO VON ĐỐI ỨNG NAM 2011 (30 TY phuong án gop WB)_LD&amp;VL-XDGN B4 14" xfId="9042" xr:uid="{00000000-0005-0000-0000-0000D30C0000}"/>
    <cellStyle name="Dziesietny [0]_Invoices2001Slovakia_Book1_1_Copy of KH PHAN BO VON ĐỐI ỨNG NAM 2011 (30 TY phuong án gop WB)_LD&amp;VL-XDGN B4 15" xfId="10984" xr:uid="{00000000-0005-0000-0000-0000D40C0000}"/>
    <cellStyle name="Dziesiętny [0]_Invoices2001Slovakia_Book1_1_Copy of KH PHAN BO VON ĐỐI ỨNG NAM 2011 (30 TY phuong án gop WB)_LD&amp;VL-XDGN B4 15" xfId="10983" xr:uid="{00000000-0005-0000-0000-0000D50C0000}"/>
    <cellStyle name="Dziesietny [0]_Invoices2001Slovakia_Book1_1_Copy of KH PHAN BO VON ĐỐI ỨNG NAM 2011 (30 TY phuong án gop WB)_LD&amp;VL-XDGN B4 16" xfId="11382" xr:uid="{00000000-0005-0000-0000-0000D60C0000}"/>
    <cellStyle name="Dziesiętny [0]_Invoices2001Slovakia_Book1_1_Copy of KH PHAN BO VON ĐỐI ỨNG NAM 2011 (30 TY phuong án gop WB)_LD&amp;VL-XDGN B4 16" xfId="11381" xr:uid="{00000000-0005-0000-0000-0000D70C0000}"/>
    <cellStyle name="Dziesietny [0]_Invoices2001Slovakia_Book1_1_Copy of KH PHAN BO VON ĐỐI ỨNG NAM 2011 (30 TY phuong án gop WB)_LD&amp;VL-XDGN B4 17" xfId="11703" xr:uid="{00000000-0005-0000-0000-0000D80C0000}"/>
    <cellStyle name="Dziesiętny [0]_Invoices2001Slovakia_Book1_1_Copy of KH PHAN BO VON ĐỐI ỨNG NAM 2011 (30 TY phuong án gop WB)_LD&amp;VL-XDGN B4 17" xfId="11702" xr:uid="{00000000-0005-0000-0000-0000D90C0000}"/>
    <cellStyle name="Dziesietny [0]_Invoices2001Slovakia_Book1_1_Copy of KH PHAN BO VON ĐỐI ỨNG NAM 2011 (30 TY phuong án gop WB)_LD&amp;VL-XDGN B4 18" xfId="12023" xr:uid="{00000000-0005-0000-0000-0000DA0C0000}"/>
    <cellStyle name="Dziesiętny [0]_Invoices2001Slovakia_Book1_1_Copy of KH PHAN BO VON ĐỐI ỨNG NAM 2011 (30 TY phuong án gop WB)_LD&amp;VL-XDGN B4 18" xfId="12022" xr:uid="{00000000-0005-0000-0000-0000DB0C0000}"/>
    <cellStyle name="Dziesietny [0]_Invoices2001Slovakia_Book1_1_Copy of KH PHAN BO VON ĐỐI ỨNG NAM 2011 (30 TY phuong án gop WB)_LD&amp;VL-XDGN B4 19" xfId="12228" xr:uid="{00000000-0005-0000-0000-0000DC0C0000}"/>
    <cellStyle name="Dziesiętny [0]_Invoices2001Slovakia_Book1_1_Copy of KH PHAN BO VON ĐỐI ỨNG NAM 2011 (30 TY phuong án gop WB)_LD&amp;VL-XDGN B4 19" xfId="12227" xr:uid="{00000000-0005-0000-0000-0000DD0C0000}"/>
    <cellStyle name="Dziesietny [0]_Invoices2001Slovakia_Book1_1_Copy of KH PHAN BO VON ĐỐI ỨNG NAM 2011 (30 TY phuong án gop WB)_LD&amp;VL-XDGN B4 2" xfId="3772" xr:uid="{00000000-0005-0000-0000-0000DE0C0000}"/>
    <cellStyle name="Dziesiętny [0]_Invoices2001Slovakia_Book1_1_Copy of KH PHAN BO VON ĐỐI ỨNG NAM 2011 (30 TY phuong án gop WB)_LD&amp;VL-XDGN B4 2" xfId="3773" xr:uid="{00000000-0005-0000-0000-0000DF0C0000}"/>
    <cellStyle name="Dziesietny [0]_Invoices2001Slovakia_Book1_1_Copy of KH PHAN BO VON ĐỐI ỨNG NAM 2011 (30 TY phuong án gop WB)_LD&amp;VL-XDGN B4 20" xfId="12428" xr:uid="{00000000-0005-0000-0000-0000E00C0000}"/>
    <cellStyle name="Dziesiętny [0]_Invoices2001Slovakia_Book1_1_Copy of KH PHAN BO VON ĐỐI ỨNG NAM 2011 (30 TY phuong án gop WB)_LD&amp;VL-XDGN B4 20" xfId="12427" xr:uid="{00000000-0005-0000-0000-0000E10C0000}"/>
    <cellStyle name="Dziesietny [0]_Invoices2001Slovakia_Book1_1_Copy of KH PHAN BO VON ĐỐI ỨNG NAM 2011 (30 TY phuong án gop WB)_LD&amp;VL-XDGN B4 21" xfId="12551" xr:uid="{00000000-0005-0000-0000-0000E20C0000}"/>
    <cellStyle name="Dziesiętny [0]_Invoices2001Slovakia_Book1_1_Copy of KH PHAN BO VON ĐỐI ỨNG NAM 2011 (30 TY phuong án gop WB)_LD&amp;VL-XDGN B4 21" xfId="12550" xr:uid="{00000000-0005-0000-0000-0000E30C0000}"/>
    <cellStyle name="Dziesietny [0]_Invoices2001Slovakia_Book1_1_Copy of KH PHAN BO VON ĐỐI ỨNG NAM 2011 (30 TY phuong án gop WB)_LD&amp;VL-XDGN B4 22" xfId="12793" xr:uid="{00000000-0005-0000-0000-0000E40C0000}"/>
    <cellStyle name="Dziesiętny [0]_Invoices2001Slovakia_Book1_1_Copy of KH PHAN BO VON ĐỐI ỨNG NAM 2011 (30 TY phuong án gop WB)_LD&amp;VL-XDGN B4 22" xfId="12794" xr:uid="{00000000-0005-0000-0000-0000E50C0000}"/>
    <cellStyle name="Dziesietny [0]_Invoices2001Slovakia_Book1_1_Copy of KH PHAN BO VON ĐỐI ỨNG NAM 2011 (30 TY phuong án gop WB)_LD&amp;VL-XDGN B4 23" xfId="13356" xr:uid="{00000000-0005-0000-0000-0000E60C0000}"/>
    <cellStyle name="Dziesiętny [0]_Invoices2001Slovakia_Book1_1_Copy of KH PHAN BO VON ĐỐI ỨNG NAM 2011 (30 TY phuong án gop WB)_LD&amp;VL-XDGN B4 23" xfId="13355" xr:uid="{00000000-0005-0000-0000-0000E70C0000}"/>
    <cellStyle name="Dziesietny [0]_Invoices2001Slovakia_Book1_1_Copy of KH PHAN BO VON ĐỐI ỨNG NAM 2011 (30 TY phuong án gop WB)_LD&amp;VL-XDGN B4 3" xfId="4587" xr:uid="{00000000-0005-0000-0000-0000E80C0000}"/>
    <cellStyle name="Dziesiętny [0]_Invoices2001Slovakia_Book1_1_Copy of KH PHAN BO VON ĐỐI ỨNG NAM 2011 (30 TY phuong án gop WB)_LD&amp;VL-XDGN B4 3" xfId="4586" xr:uid="{00000000-0005-0000-0000-0000E90C0000}"/>
    <cellStyle name="Dziesietny [0]_Invoices2001Slovakia_Book1_1_Copy of KH PHAN BO VON ĐỐI ỨNG NAM 2011 (30 TY phuong án gop WB)_LD&amp;VL-XDGN B4 4" xfId="6194" xr:uid="{00000000-0005-0000-0000-0000EA0C0000}"/>
    <cellStyle name="Dziesiętny [0]_Invoices2001Slovakia_Book1_1_Copy of KH PHAN BO VON ĐỐI ỨNG NAM 2011 (30 TY phuong án gop WB)_LD&amp;VL-XDGN B4 4" xfId="6193" xr:uid="{00000000-0005-0000-0000-0000EB0C0000}"/>
    <cellStyle name="Dziesietny [0]_Invoices2001Slovakia_Book1_1_Copy of KH PHAN BO VON ĐỐI ỨNG NAM 2011 (30 TY phuong án gop WB)_LD&amp;VL-XDGN B4 5" xfId="5543" xr:uid="{00000000-0005-0000-0000-0000EC0C0000}"/>
    <cellStyle name="Dziesiętny [0]_Invoices2001Slovakia_Book1_1_Copy of KH PHAN BO VON ĐỐI ỨNG NAM 2011 (30 TY phuong án gop WB)_LD&amp;VL-XDGN B4 5" xfId="5542" xr:uid="{00000000-0005-0000-0000-0000ED0C0000}"/>
    <cellStyle name="Dziesietny [0]_Invoices2001Slovakia_Book1_1_Copy of KH PHAN BO VON ĐỐI ỨNG NAM 2011 (30 TY phuong án gop WB)_LD&amp;VL-XDGN B4 6" xfId="6822" xr:uid="{00000000-0005-0000-0000-0000EE0C0000}"/>
    <cellStyle name="Dziesiętny [0]_Invoices2001Slovakia_Book1_1_Copy of KH PHAN BO VON ĐỐI ỨNG NAM 2011 (30 TY phuong án gop WB)_LD&amp;VL-XDGN B4 6" xfId="6823" xr:uid="{00000000-0005-0000-0000-0000EF0C0000}"/>
    <cellStyle name="Dziesietny [0]_Invoices2001Slovakia_Book1_1_Copy of KH PHAN BO VON ĐỐI ỨNG NAM 2011 (30 TY phuong án gop WB)_LD&amp;VL-XDGN B4 7" xfId="7927" xr:uid="{00000000-0005-0000-0000-0000F00C0000}"/>
    <cellStyle name="Dziesiętny [0]_Invoices2001Slovakia_Book1_1_Copy of KH PHAN BO VON ĐỐI ỨNG NAM 2011 (30 TY phuong án gop WB)_LD&amp;VL-XDGN B4 7" xfId="7926" xr:uid="{00000000-0005-0000-0000-0000F10C0000}"/>
    <cellStyle name="Dziesietny [0]_Invoices2001Slovakia_Book1_1_Copy of KH PHAN BO VON ĐỐI ỨNG NAM 2011 (30 TY phuong án gop WB)_LD&amp;VL-XDGN B4 8" xfId="6500" xr:uid="{00000000-0005-0000-0000-0000F20C0000}"/>
    <cellStyle name="Dziesiętny [0]_Invoices2001Slovakia_Book1_1_Copy of KH PHAN BO VON ĐỐI ỨNG NAM 2011 (30 TY phuong án gop WB)_LD&amp;VL-XDGN B4 8" xfId="6501" xr:uid="{00000000-0005-0000-0000-0000F30C0000}"/>
    <cellStyle name="Dziesietny [0]_Invoices2001Slovakia_Book1_1_Copy of KH PHAN BO VON ĐỐI ỨNG NAM 2011 (30 TY phuong án gop WB)_LD&amp;VL-XDGN B4 9" xfId="8240" xr:uid="{00000000-0005-0000-0000-0000F40C0000}"/>
    <cellStyle name="Dziesiętny [0]_Invoices2001Slovakia_Book1_1_Copy of KH PHAN BO VON ĐỐI ỨNG NAM 2011 (30 TY phuong án gop WB)_LD&amp;VL-XDGN B4 9" xfId="8239" xr:uid="{00000000-0005-0000-0000-0000F50C0000}"/>
    <cellStyle name="Dziesietny [0]_Invoices2001Slovakia_Book1_1_Danh Mục KCM trinh BKH 2011 (BS 30A)" xfId="762" xr:uid="{00000000-0005-0000-0000-0000F60C0000}"/>
    <cellStyle name="Dziesiętny [0]_Invoices2001Slovakia_Book1_1_Danh Mục KCM trinh BKH 2011 (BS 30A)" xfId="763" xr:uid="{00000000-0005-0000-0000-0000F70C0000}"/>
    <cellStyle name="Dziesietny [0]_Invoices2001Slovakia_Book1_1_DTTD chieng chan Tham lai 29-9-2009" xfId="764" xr:uid="{00000000-0005-0000-0000-0000F80C0000}"/>
    <cellStyle name="Dziesiętny [0]_Invoices2001Slovakia_Book1_1_DTTD chieng chan Tham lai 29-9-2009" xfId="765" xr:uid="{00000000-0005-0000-0000-0000F90C0000}"/>
    <cellStyle name="Dziesietny [0]_Invoices2001Slovakia_Book1_1_DTTD chieng chan Tham lai 29-9-2009 10" xfId="8449" xr:uid="{00000000-0005-0000-0000-0000FA0C0000}"/>
    <cellStyle name="Dziesiętny [0]_Invoices2001Slovakia_Book1_1_DTTD chieng chan Tham lai 29-9-2009 10" xfId="8448" xr:uid="{00000000-0005-0000-0000-0000FB0C0000}"/>
    <cellStyle name="Dziesietny [0]_Invoices2001Slovakia_Book1_1_DTTD chieng chan Tham lai 29-9-2009 11" xfId="8572" xr:uid="{00000000-0005-0000-0000-0000FC0C0000}"/>
    <cellStyle name="Dziesiętny [0]_Invoices2001Slovakia_Book1_1_DTTD chieng chan Tham lai 29-9-2009 11" xfId="8571" xr:uid="{00000000-0005-0000-0000-0000FD0C0000}"/>
    <cellStyle name="Dziesietny [0]_Invoices2001Slovakia_Book1_1_DTTD chieng chan Tham lai 29-9-2009 12" xfId="9423" xr:uid="{00000000-0005-0000-0000-0000FE0C0000}"/>
    <cellStyle name="Dziesiętny [0]_Invoices2001Slovakia_Book1_1_DTTD chieng chan Tham lai 29-9-2009 12" xfId="9424" xr:uid="{00000000-0005-0000-0000-0000FF0C0000}"/>
    <cellStyle name="Dziesietny [0]_Invoices2001Slovakia_Book1_1_DTTD chieng chan Tham lai 29-9-2009 13" xfId="10616" xr:uid="{00000000-0005-0000-0000-0000000D0000}"/>
    <cellStyle name="Dziesiętny [0]_Invoices2001Slovakia_Book1_1_DTTD chieng chan Tham lai 29-9-2009 13" xfId="10615" xr:uid="{00000000-0005-0000-0000-0000010D0000}"/>
    <cellStyle name="Dziesietny [0]_Invoices2001Slovakia_Book1_1_DTTD chieng chan Tham lai 29-9-2009 14" xfId="9043" xr:uid="{00000000-0005-0000-0000-0000020D0000}"/>
    <cellStyle name="Dziesiętny [0]_Invoices2001Slovakia_Book1_1_DTTD chieng chan Tham lai 29-9-2009 14" xfId="9044" xr:uid="{00000000-0005-0000-0000-0000030D0000}"/>
    <cellStyle name="Dziesietny [0]_Invoices2001Slovakia_Book1_1_DTTD chieng chan Tham lai 29-9-2009 15" xfId="10982" xr:uid="{00000000-0005-0000-0000-0000040D0000}"/>
    <cellStyle name="Dziesiętny [0]_Invoices2001Slovakia_Book1_1_DTTD chieng chan Tham lai 29-9-2009 15" xfId="10981" xr:uid="{00000000-0005-0000-0000-0000050D0000}"/>
    <cellStyle name="Dziesietny [0]_Invoices2001Slovakia_Book1_1_DTTD chieng chan Tham lai 29-9-2009 16" xfId="11380" xr:uid="{00000000-0005-0000-0000-0000060D0000}"/>
    <cellStyle name="Dziesiętny [0]_Invoices2001Slovakia_Book1_1_DTTD chieng chan Tham lai 29-9-2009 16" xfId="11379" xr:uid="{00000000-0005-0000-0000-0000070D0000}"/>
    <cellStyle name="Dziesietny [0]_Invoices2001Slovakia_Book1_1_DTTD chieng chan Tham lai 29-9-2009 17" xfId="11701" xr:uid="{00000000-0005-0000-0000-0000080D0000}"/>
    <cellStyle name="Dziesiętny [0]_Invoices2001Slovakia_Book1_1_DTTD chieng chan Tham lai 29-9-2009 17" xfId="11700" xr:uid="{00000000-0005-0000-0000-0000090D0000}"/>
    <cellStyle name="Dziesietny [0]_Invoices2001Slovakia_Book1_1_DTTD chieng chan Tham lai 29-9-2009 18" xfId="12021" xr:uid="{00000000-0005-0000-0000-00000A0D0000}"/>
    <cellStyle name="Dziesiętny [0]_Invoices2001Slovakia_Book1_1_DTTD chieng chan Tham lai 29-9-2009 18" xfId="12020" xr:uid="{00000000-0005-0000-0000-00000B0D0000}"/>
    <cellStyle name="Dziesietny [0]_Invoices2001Slovakia_Book1_1_DTTD chieng chan Tham lai 29-9-2009 19" xfId="12226" xr:uid="{00000000-0005-0000-0000-00000C0D0000}"/>
    <cellStyle name="Dziesiętny [0]_Invoices2001Slovakia_Book1_1_DTTD chieng chan Tham lai 29-9-2009 19" xfId="12225" xr:uid="{00000000-0005-0000-0000-00000D0D0000}"/>
    <cellStyle name="Dziesietny [0]_Invoices2001Slovakia_Book1_1_DTTD chieng chan Tham lai 29-9-2009 2" xfId="3774" xr:uid="{00000000-0005-0000-0000-00000E0D0000}"/>
    <cellStyle name="Dziesiętny [0]_Invoices2001Slovakia_Book1_1_DTTD chieng chan Tham lai 29-9-2009 2" xfId="3775" xr:uid="{00000000-0005-0000-0000-00000F0D0000}"/>
    <cellStyle name="Dziesietny [0]_Invoices2001Slovakia_Book1_1_DTTD chieng chan Tham lai 29-9-2009 20" xfId="12426" xr:uid="{00000000-0005-0000-0000-0000100D0000}"/>
    <cellStyle name="Dziesiętny [0]_Invoices2001Slovakia_Book1_1_DTTD chieng chan Tham lai 29-9-2009 20" xfId="12425" xr:uid="{00000000-0005-0000-0000-0000110D0000}"/>
    <cellStyle name="Dziesietny [0]_Invoices2001Slovakia_Book1_1_DTTD chieng chan Tham lai 29-9-2009 21" xfId="12549" xr:uid="{00000000-0005-0000-0000-0000120D0000}"/>
    <cellStyle name="Dziesiętny [0]_Invoices2001Slovakia_Book1_1_DTTD chieng chan Tham lai 29-9-2009 21" xfId="12548" xr:uid="{00000000-0005-0000-0000-0000130D0000}"/>
    <cellStyle name="Dziesietny [0]_Invoices2001Slovakia_Book1_1_DTTD chieng chan Tham lai 29-9-2009 22" xfId="12795" xr:uid="{00000000-0005-0000-0000-0000140D0000}"/>
    <cellStyle name="Dziesiętny [0]_Invoices2001Slovakia_Book1_1_DTTD chieng chan Tham lai 29-9-2009 22" xfId="12796" xr:uid="{00000000-0005-0000-0000-0000150D0000}"/>
    <cellStyle name="Dziesietny [0]_Invoices2001Slovakia_Book1_1_DTTD chieng chan Tham lai 29-9-2009 23" xfId="13354" xr:uid="{00000000-0005-0000-0000-0000160D0000}"/>
    <cellStyle name="Dziesiętny [0]_Invoices2001Slovakia_Book1_1_DTTD chieng chan Tham lai 29-9-2009 23" xfId="13353" xr:uid="{00000000-0005-0000-0000-0000170D0000}"/>
    <cellStyle name="Dziesietny [0]_Invoices2001Slovakia_Book1_1_DTTD chieng chan Tham lai 29-9-2009 3" xfId="4585" xr:uid="{00000000-0005-0000-0000-0000180D0000}"/>
    <cellStyle name="Dziesiętny [0]_Invoices2001Slovakia_Book1_1_DTTD chieng chan Tham lai 29-9-2009 3" xfId="4584" xr:uid="{00000000-0005-0000-0000-0000190D0000}"/>
    <cellStyle name="Dziesietny [0]_Invoices2001Slovakia_Book1_1_DTTD chieng chan Tham lai 29-9-2009 4" xfId="6192" xr:uid="{00000000-0005-0000-0000-00001A0D0000}"/>
    <cellStyle name="Dziesiętny [0]_Invoices2001Slovakia_Book1_1_DTTD chieng chan Tham lai 29-9-2009 4" xfId="6191" xr:uid="{00000000-0005-0000-0000-00001B0D0000}"/>
    <cellStyle name="Dziesietny [0]_Invoices2001Slovakia_Book1_1_DTTD chieng chan Tham lai 29-9-2009 5" xfId="5506" xr:uid="{00000000-0005-0000-0000-00001C0D0000}"/>
    <cellStyle name="Dziesiętny [0]_Invoices2001Slovakia_Book1_1_DTTD chieng chan Tham lai 29-9-2009 5" xfId="5498" xr:uid="{00000000-0005-0000-0000-00001D0D0000}"/>
    <cellStyle name="Dziesietny [0]_Invoices2001Slovakia_Book1_1_DTTD chieng chan Tham lai 29-9-2009 6" xfId="6826" xr:uid="{00000000-0005-0000-0000-00001E0D0000}"/>
    <cellStyle name="Dziesiętny [0]_Invoices2001Slovakia_Book1_1_DTTD chieng chan Tham lai 29-9-2009 6" xfId="6827" xr:uid="{00000000-0005-0000-0000-00001F0D0000}"/>
    <cellStyle name="Dziesietny [0]_Invoices2001Slovakia_Book1_1_DTTD chieng chan Tham lai 29-9-2009 7" xfId="7925" xr:uid="{00000000-0005-0000-0000-0000200D0000}"/>
    <cellStyle name="Dziesiętny [0]_Invoices2001Slovakia_Book1_1_DTTD chieng chan Tham lai 29-9-2009 7" xfId="7924" xr:uid="{00000000-0005-0000-0000-0000210D0000}"/>
    <cellStyle name="Dziesietny [0]_Invoices2001Slovakia_Book1_1_DTTD chieng chan Tham lai 29-9-2009 8" xfId="6502" xr:uid="{00000000-0005-0000-0000-0000220D0000}"/>
    <cellStyle name="Dziesiętny [0]_Invoices2001Slovakia_Book1_1_DTTD chieng chan Tham lai 29-9-2009 8" xfId="6503" xr:uid="{00000000-0005-0000-0000-0000230D0000}"/>
    <cellStyle name="Dziesietny [0]_Invoices2001Slovakia_Book1_1_DTTD chieng chan Tham lai 29-9-2009 9" xfId="8238" xr:uid="{00000000-0005-0000-0000-0000240D0000}"/>
    <cellStyle name="Dziesiętny [0]_Invoices2001Slovakia_Book1_1_DTTD chieng chan Tham lai 29-9-2009 9" xfId="8237" xr:uid="{00000000-0005-0000-0000-0000250D0000}"/>
    <cellStyle name="Dziesietny [0]_Invoices2001Slovakia_Book1_1_DTTD chieng chan Tham lai 29-9-2009_LD&amp;VL-XDGN B4" xfId="766" xr:uid="{00000000-0005-0000-0000-0000260D0000}"/>
    <cellStyle name="Dziesiętny [0]_Invoices2001Slovakia_Book1_1_DTTD chieng chan Tham lai 29-9-2009_LD&amp;VL-XDGN B4" xfId="767" xr:uid="{00000000-0005-0000-0000-0000270D0000}"/>
    <cellStyle name="Dziesietny [0]_Invoices2001Slovakia_Book1_1_DTTD chieng chan Tham lai 29-9-2009_LD&amp;VL-XDGN B4 10" xfId="8447" xr:uid="{00000000-0005-0000-0000-0000280D0000}"/>
    <cellStyle name="Dziesiętny [0]_Invoices2001Slovakia_Book1_1_DTTD chieng chan Tham lai 29-9-2009_LD&amp;VL-XDGN B4 10" xfId="8446" xr:uid="{00000000-0005-0000-0000-0000290D0000}"/>
    <cellStyle name="Dziesietny [0]_Invoices2001Slovakia_Book1_1_DTTD chieng chan Tham lai 29-9-2009_LD&amp;VL-XDGN B4 11" xfId="8570" xr:uid="{00000000-0005-0000-0000-00002A0D0000}"/>
    <cellStyle name="Dziesiętny [0]_Invoices2001Slovakia_Book1_1_DTTD chieng chan Tham lai 29-9-2009_LD&amp;VL-XDGN B4 11" xfId="8569" xr:uid="{00000000-0005-0000-0000-00002B0D0000}"/>
    <cellStyle name="Dziesietny [0]_Invoices2001Slovakia_Book1_1_DTTD chieng chan Tham lai 29-9-2009_LD&amp;VL-XDGN B4 12" xfId="9425" xr:uid="{00000000-0005-0000-0000-00002C0D0000}"/>
    <cellStyle name="Dziesiętny [0]_Invoices2001Slovakia_Book1_1_DTTD chieng chan Tham lai 29-9-2009_LD&amp;VL-XDGN B4 12" xfId="9426" xr:uid="{00000000-0005-0000-0000-00002D0D0000}"/>
    <cellStyle name="Dziesietny [0]_Invoices2001Slovakia_Book1_1_DTTD chieng chan Tham lai 29-9-2009_LD&amp;VL-XDGN B4 13" xfId="10614" xr:uid="{00000000-0005-0000-0000-00002E0D0000}"/>
    <cellStyle name="Dziesiętny [0]_Invoices2001Slovakia_Book1_1_DTTD chieng chan Tham lai 29-9-2009_LD&amp;VL-XDGN B4 13" xfId="10613" xr:uid="{00000000-0005-0000-0000-00002F0D0000}"/>
    <cellStyle name="Dziesietny [0]_Invoices2001Slovakia_Book1_1_DTTD chieng chan Tham lai 29-9-2009_LD&amp;VL-XDGN B4 14" xfId="9045" xr:uid="{00000000-0005-0000-0000-0000300D0000}"/>
    <cellStyle name="Dziesiętny [0]_Invoices2001Slovakia_Book1_1_DTTD chieng chan Tham lai 29-9-2009_LD&amp;VL-XDGN B4 14" xfId="9046" xr:uid="{00000000-0005-0000-0000-0000310D0000}"/>
    <cellStyle name="Dziesietny [0]_Invoices2001Slovakia_Book1_1_DTTD chieng chan Tham lai 29-9-2009_LD&amp;VL-XDGN B4 15" xfId="10980" xr:uid="{00000000-0005-0000-0000-0000320D0000}"/>
    <cellStyle name="Dziesiętny [0]_Invoices2001Slovakia_Book1_1_DTTD chieng chan Tham lai 29-9-2009_LD&amp;VL-XDGN B4 15" xfId="10979" xr:uid="{00000000-0005-0000-0000-0000330D0000}"/>
    <cellStyle name="Dziesietny [0]_Invoices2001Slovakia_Book1_1_DTTD chieng chan Tham lai 29-9-2009_LD&amp;VL-XDGN B4 16" xfId="11378" xr:uid="{00000000-0005-0000-0000-0000340D0000}"/>
    <cellStyle name="Dziesiętny [0]_Invoices2001Slovakia_Book1_1_DTTD chieng chan Tham lai 29-9-2009_LD&amp;VL-XDGN B4 16" xfId="11377" xr:uid="{00000000-0005-0000-0000-0000350D0000}"/>
    <cellStyle name="Dziesietny [0]_Invoices2001Slovakia_Book1_1_DTTD chieng chan Tham lai 29-9-2009_LD&amp;VL-XDGN B4 17" xfId="11699" xr:uid="{00000000-0005-0000-0000-0000360D0000}"/>
    <cellStyle name="Dziesiętny [0]_Invoices2001Slovakia_Book1_1_DTTD chieng chan Tham lai 29-9-2009_LD&amp;VL-XDGN B4 17" xfId="11698" xr:uid="{00000000-0005-0000-0000-0000370D0000}"/>
    <cellStyle name="Dziesietny [0]_Invoices2001Slovakia_Book1_1_DTTD chieng chan Tham lai 29-9-2009_LD&amp;VL-XDGN B4 18" xfId="12019" xr:uid="{00000000-0005-0000-0000-0000380D0000}"/>
    <cellStyle name="Dziesiętny [0]_Invoices2001Slovakia_Book1_1_DTTD chieng chan Tham lai 29-9-2009_LD&amp;VL-XDGN B4 18" xfId="12018" xr:uid="{00000000-0005-0000-0000-0000390D0000}"/>
    <cellStyle name="Dziesietny [0]_Invoices2001Slovakia_Book1_1_DTTD chieng chan Tham lai 29-9-2009_LD&amp;VL-XDGN B4 19" xfId="12224" xr:uid="{00000000-0005-0000-0000-00003A0D0000}"/>
    <cellStyle name="Dziesiętny [0]_Invoices2001Slovakia_Book1_1_DTTD chieng chan Tham lai 29-9-2009_LD&amp;VL-XDGN B4 19" xfId="12223" xr:uid="{00000000-0005-0000-0000-00003B0D0000}"/>
    <cellStyle name="Dziesietny [0]_Invoices2001Slovakia_Book1_1_DTTD chieng chan Tham lai 29-9-2009_LD&amp;VL-XDGN B4 2" xfId="3776" xr:uid="{00000000-0005-0000-0000-00003C0D0000}"/>
    <cellStyle name="Dziesiętny [0]_Invoices2001Slovakia_Book1_1_DTTD chieng chan Tham lai 29-9-2009_LD&amp;VL-XDGN B4 2" xfId="3777" xr:uid="{00000000-0005-0000-0000-00003D0D0000}"/>
    <cellStyle name="Dziesietny [0]_Invoices2001Slovakia_Book1_1_DTTD chieng chan Tham lai 29-9-2009_LD&amp;VL-XDGN B4 20" xfId="12424" xr:uid="{00000000-0005-0000-0000-00003E0D0000}"/>
    <cellStyle name="Dziesiętny [0]_Invoices2001Slovakia_Book1_1_DTTD chieng chan Tham lai 29-9-2009_LD&amp;VL-XDGN B4 20" xfId="12423" xr:uid="{00000000-0005-0000-0000-00003F0D0000}"/>
    <cellStyle name="Dziesietny [0]_Invoices2001Slovakia_Book1_1_DTTD chieng chan Tham lai 29-9-2009_LD&amp;VL-XDGN B4 21" xfId="12547" xr:uid="{00000000-0005-0000-0000-0000400D0000}"/>
    <cellStyle name="Dziesiętny [0]_Invoices2001Slovakia_Book1_1_DTTD chieng chan Tham lai 29-9-2009_LD&amp;VL-XDGN B4 21" xfId="12546" xr:uid="{00000000-0005-0000-0000-0000410D0000}"/>
    <cellStyle name="Dziesietny [0]_Invoices2001Slovakia_Book1_1_DTTD chieng chan Tham lai 29-9-2009_LD&amp;VL-XDGN B4 22" xfId="12797" xr:uid="{00000000-0005-0000-0000-0000420D0000}"/>
    <cellStyle name="Dziesiętny [0]_Invoices2001Slovakia_Book1_1_DTTD chieng chan Tham lai 29-9-2009_LD&amp;VL-XDGN B4 22" xfId="12798" xr:uid="{00000000-0005-0000-0000-0000430D0000}"/>
    <cellStyle name="Dziesietny [0]_Invoices2001Slovakia_Book1_1_DTTD chieng chan Tham lai 29-9-2009_LD&amp;VL-XDGN B4 23" xfId="13352" xr:uid="{00000000-0005-0000-0000-0000440D0000}"/>
    <cellStyle name="Dziesiętny [0]_Invoices2001Slovakia_Book1_1_DTTD chieng chan Tham lai 29-9-2009_LD&amp;VL-XDGN B4 23" xfId="13351" xr:uid="{00000000-0005-0000-0000-0000450D0000}"/>
    <cellStyle name="Dziesietny [0]_Invoices2001Slovakia_Book1_1_DTTD chieng chan Tham lai 29-9-2009_LD&amp;VL-XDGN B4 3" xfId="4583" xr:uid="{00000000-0005-0000-0000-0000460D0000}"/>
    <cellStyle name="Dziesiętny [0]_Invoices2001Slovakia_Book1_1_DTTD chieng chan Tham lai 29-9-2009_LD&amp;VL-XDGN B4 3" xfId="4582" xr:uid="{00000000-0005-0000-0000-0000470D0000}"/>
    <cellStyle name="Dziesietny [0]_Invoices2001Slovakia_Book1_1_DTTD chieng chan Tham lai 29-9-2009_LD&amp;VL-XDGN B4 4" xfId="6190" xr:uid="{00000000-0005-0000-0000-0000480D0000}"/>
    <cellStyle name="Dziesiętny [0]_Invoices2001Slovakia_Book1_1_DTTD chieng chan Tham lai 29-9-2009_LD&amp;VL-XDGN B4 4" xfId="6189" xr:uid="{00000000-0005-0000-0000-0000490D0000}"/>
    <cellStyle name="Dziesietny [0]_Invoices2001Slovakia_Book1_1_DTTD chieng chan Tham lai 29-9-2009_LD&amp;VL-XDGN B4 5" xfId="5488" xr:uid="{00000000-0005-0000-0000-00004A0D0000}"/>
    <cellStyle name="Dziesiętny [0]_Invoices2001Slovakia_Book1_1_DTTD chieng chan Tham lai 29-9-2009_LD&amp;VL-XDGN B4 5" xfId="5486" xr:uid="{00000000-0005-0000-0000-00004B0D0000}"/>
    <cellStyle name="Dziesietny [0]_Invoices2001Slovakia_Book1_1_DTTD chieng chan Tham lai 29-9-2009_LD&amp;VL-XDGN B4 6" xfId="6828" xr:uid="{00000000-0005-0000-0000-00004C0D0000}"/>
    <cellStyle name="Dziesiętny [0]_Invoices2001Slovakia_Book1_1_DTTD chieng chan Tham lai 29-9-2009_LD&amp;VL-XDGN B4 6" xfId="6829" xr:uid="{00000000-0005-0000-0000-00004D0D0000}"/>
    <cellStyle name="Dziesietny [0]_Invoices2001Slovakia_Book1_1_DTTD chieng chan Tham lai 29-9-2009_LD&amp;VL-XDGN B4 7" xfId="7923" xr:uid="{00000000-0005-0000-0000-00004E0D0000}"/>
    <cellStyle name="Dziesiętny [0]_Invoices2001Slovakia_Book1_1_DTTD chieng chan Tham lai 29-9-2009_LD&amp;VL-XDGN B4 7" xfId="7922" xr:uid="{00000000-0005-0000-0000-00004F0D0000}"/>
    <cellStyle name="Dziesietny [0]_Invoices2001Slovakia_Book1_1_DTTD chieng chan Tham lai 29-9-2009_LD&amp;VL-XDGN B4 8" xfId="6504" xr:uid="{00000000-0005-0000-0000-0000500D0000}"/>
    <cellStyle name="Dziesiętny [0]_Invoices2001Slovakia_Book1_1_DTTD chieng chan Tham lai 29-9-2009_LD&amp;VL-XDGN B4 8" xfId="6505" xr:uid="{00000000-0005-0000-0000-0000510D0000}"/>
    <cellStyle name="Dziesietny [0]_Invoices2001Slovakia_Book1_1_DTTD chieng chan Tham lai 29-9-2009_LD&amp;VL-XDGN B4 9" xfId="8236" xr:uid="{00000000-0005-0000-0000-0000520D0000}"/>
    <cellStyle name="Dziesiętny [0]_Invoices2001Slovakia_Book1_1_DTTD chieng chan Tham lai 29-9-2009_LD&amp;VL-XDGN B4 9" xfId="8235" xr:uid="{00000000-0005-0000-0000-0000530D0000}"/>
    <cellStyle name="Dziesietny [0]_Invoices2001Slovakia_Book1_1_Du toan nuoc San Thang (GD2)" xfId="768" xr:uid="{00000000-0005-0000-0000-0000540D0000}"/>
    <cellStyle name="Dziesiętny [0]_Invoices2001Slovakia_Book1_1_Du toan nuoc San Thang (GD2)" xfId="769" xr:uid="{00000000-0005-0000-0000-0000550D0000}"/>
    <cellStyle name="Dziesietny [0]_Invoices2001Slovakia_Book1_1_Ke hoach 2010 (theo doi 11-8-2010)" xfId="770" xr:uid="{00000000-0005-0000-0000-0000560D0000}"/>
    <cellStyle name="Dziesiętny [0]_Invoices2001Slovakia_Book1_1_Ke hoach 2010 (theo doi 11-8-2010)" xfId="771" xr:uid="{00000000-0005-0000-0000-0000570D0000}"/>
    <cellStyle name="Dziesietny [0]_Invoices2001Slovakia_Book1_1_Ke hoach 2010 ngay 31-01" xfId="772" xr:uid="{00000000-0005-0000-0000-0000580D0000}"/>
    <cellStyle name="Dziesiętny [0]_Invoices2001Slovakia_Book1_1_Ke hoach 2010 ngay 31-01" xfId="773" xr:uid="{00000000-0005-0000-0000-0000590D0000}"/>
    <cellStyle name="Dziesietny [0]_Invoices2001Slovakia_Book1_1_ke hoach dau thau 30-6-2010" xfId="774" xr:uid="{00000000-0005-0000-0000-00005A0D0000}"/>
    <cellStyle name="Dziesiętny [0]_Invoices2001Slovakia_Book1_1_ke hoach dau thau 30-6-2010" xfId="775" xr:uid="{00000000-0005-0000-0000-00005B0D0000}"/>
    <cellStyle name="Dziesietny [0]_Invoices2001Slovakia_Book1_1_KH Von 2012 gui BKH 1" xfId="776" xr:uid="{00000000-0005-0000-0000-00005C0D0000}"/>
    <cellStyle name="Dziesiętny [0]_Invoices2001Slovakia_Book1_1_KH Von 2012 gui BKH 1" xfId="777" xr:uid="{00000000-0005-0000-0000-00005D0D0000}"/>
    <cellStyle name="Dziesietny [0]_Invoices2001Slovakia_Book1_1_KH Von 2012 gui BKH 1 10" xfId="8445" xr:uid="{00000000-0005-0000-0000-00005E0D0000}"/>
    <cellStyle name="Dziesiętny [0]_Invoices2001Slovakia_Book1_1_KH Von 2012 gui BKH 1 10" xfId="8444" xr:uid="{00000000-0005-0000-0000-00005F0D0000}"/>
    <cellStyle name="Dziesietny [0]_Invoices2001Slovakia_Book1_1_KH Von 2012 gui BKH 1 11" xfId="8431" xr:uid="{00000000-0005-0000-0000-0000600D0000}"/>
    <cellStyle name="Dziesiętny [0]_Invoices2001Slovakia_Book1_1_KH Von 2012 gui BKH 1 11" xfId="8430" xr:uid="{00000000-0005-0000-0000-0000610D0000}"/>
    <cellStyle name="Dziesietny [0]_Invoices2001Slovakia_Book1_1_KH Von 2012 gui BKH 1 12" xfId="9435" xr:uid="{00000000-0005-0000-0000-0000620D0000}"/>
    <cellStyle name="Dziesiętny [0]_Invoices2001Slovakia_Book1_1_KH Von 2012 gui BKH 1 12" xfId="9436" xr:uid="{00000000-0005-0000-0000-0000630D0000}"/>
    <cellStyle name="Dziesietny [0]_Invoices2001Slovakia_Book1_1_KH Von 2012 gui BKH 1 13" xfId="10604" xr:uid="{00000000-0005-0000-0000-0000640D0000}"/>
    <cellStyle name="Dziesiętny [0]_Invoices2001Slovakia_Book1_1_KH Von 2012 gui BKH 1 13" xfId="10603" xr:uid="{00000000-0005-0000-0000-0000650D0000}"/>
    <cellStyle name="Dziesietny [0]_Invoices2001Slovakia_Book1_1_KH Von 2012 gui BKH 1 14" xfId="9055" xr:uid="{00000000-0005-0000-0000-0000660D0000}"/>
    <cellStyle name="Dziesiętny [0]_Invoices2001Slovakia_Book1_1_KH Von 2012 gui BKH 1 14" xfId="9056" xr:uid="{00000000-0005-0000-0000-0000670D0000}"/>
    <cellStyle name="Dziesietny [0]_Invoices2001Slovakia_Book1_1_KH Von 2012 gui BKH 1 15" xfId="10970" xr:uid="{00000000-0005-0000-0000-0000680D0000}"/>
    <cellStyle name="Dziesiętny [0]_Invoices2001Slovakia_Book1_1_KH Von 2012 gui BKH 1 15" xfId="10969" xr:uid="{00000000-0005-0000-0000-0000690D0000}"/>
    <cellStyle name="Dziesietny [0]_Invoices2001Slovakia_Book1_1_KH Von 2012 gui BKH 1 16" xfId="11368" xr:uid="{00000000-0005-0000-0000-00006A0D0000}"/>
    <cellStyle name="Dziesiętny [0]_Invoices2001Slovakia_Book1_1_KH Von 2012 gui BKH 1 16" xfId="11367" xr:uid="{00000000-0005-0000-0000-00006B0D0000}"/>
    <cellStyle name="Dziesietny [0]_Invoices2001Slovakia_Book1_1_KH Von 2012 gui BKH 1 17" xfId="11342" xr:uid="{00000000-0005-0000-0000-00006C0D0000}"/>
    <cellStyle name="Dziesiętny [0]_Invoices2001Slovakia_Book1_1_KH Von 2012 gui BKH 1 17" xfId="11341" xr:uid="{00000000-0005-0000-0000-00006D0D0000}"/>
    <cellStyle name="Dziesietny [0]_Invoices2001Slovakia_Book1_1_KH Von 2012 gui BKH 1 18" xfId="11688" xr:uid="{00000000-0005-0000-0000-00006E0D0000}"/>
    <cellStyle name="Dziesiętny [0]_Invoices2001Slovakia_Book1_1_KH Von 2012 gui BKH 1 18" xfId="11687" xr:uid="{00000000-0005-0000-0000-00006F0D0000}"/>
    <cellStyle name="Dziesietny [0]_Invoices2001Slovakia_Book1_1_KH Von 2012 gui BKH 1 19" xfId="12009" xr:uid="{00000000-0005-0000-0000-0000700D0000}"/>
    <cellStyle name="Dziesiętny [0]_Invoices2001Slovakia_Book1_1_KH Von 2012 gui BKH 1 19" xfId="12008" xr:uid="{00000000-0005-0000-0000-0000710D0000}"/>
    <cellStyle name="Dziesietny [0]_Invoices2001Slovakia_Book1_1_KH Von 2012 gui BKH 1 2" xfId="3778" xr:uid="{00000000-0005-0000-0000-0000720D0000}"/>
    <cellStyle name="Dziesiętny [0]_Invoices2001Slovakia_Book1_1_KH Von 2012 gui BKH 1 2" xfId="3779" xr:uid="{00000000-0005-0000-0000-0000730D0000}"/>
    <cellStyle name="Dziesietny [0]_Invoices2001Slovakia_Book1_1_KH Von 2012 gui BKH 1 20" xfId="12214" xr:uid="{00000000-0005-0000-0000-0000740D0000}"/>
    <cellStyle name="Dziesiętny [0]_Invoices2001Slovakia_Book1_1_KH Von 2012 gui BKH 1 20" xfId="12213" xr:uid="{00000000-0005-0000-0000-0000750D0000}"/>
    <cellStyle name="Dziesietny [0]_Invoices2001Slovakia_Book1_1_KH Von 2012 gui BKH 1 21" xfId="12419" xr:uid="{00000000-0005-0000-0000-0000760D0000}"/>
    <cellStyle name="Dziesiętny [0]_Invoices2001Slovakia_Book1_1_KH Von 2012 gui BKH 1 21" xfId="12418" xr:uid="{00000000-0005-0000-0000-0000770D0000}"/>
    <cellStyle name="Dziesietny [0]_Invoices2001Slovakia_Book1_1_KH Von 2012 gui BKH 1 22" xfId="12799" xr:uid="{00000000-0005-0000-0000-0000780D0000}"/>
    <cellStyle name="Dziesiętny [0]_Invoices2001Slovakia_Book1_1_KH Von 2012 gui BKH 1 22" xfId="12800" xr:uid="{00000000-0005-0000-0000-0000790D0000}"/>
    <cellStyle name="Dziesietny [0]_Invoices2001Slovakia_Book1_1_KH Von 2012 gui BKH 1 23" xfId="13350" xr:uid="{00000000-0005-0000-0000-00007A0D0000}"/>
    <cellStyle name="Dziesiętny [0]_Invoices2001Slovakia_Book1_1_KH Von 2012 gui BKH 1 23" xfId="13349" xr:uid="{00000000-0005-0000-0000-00007B0D0000}"/>
    <cellStyle name="Dziesietny [0]_Invoices2001Slovakia_Book1_1_KH Von 2012 gui BKH 1 3" xfId="4576" xr:uid="{00000000-0005-0000-0000-00007C0D0000}"/>
    <cellStyle name="Dziesiętny [0]_Invoices2001Slovakia_Book1_1_KH Von 2012 gui BKH 1 3" xfId="4575" xr:uid="{00000000-0005-0000-0000-00007D0D0000}"/>
    <cellStyle name="Dziesietny [0]_Invoices2001Slovakia_Book1_1_KH Von 2012 gui BKH 1 4" xfId="6188" xr:uid="{00000000-0005-0000-0000-00007E0D0000}"/>
    <cellStyle name="Dziesiętny [0]_Invoices2001Slovakia_Book1_1_KH Von 2012 gui BKH 1 4" xfId="6187" xr:uid="{00000000-0005-0000-0000-00007F0D0000}"/>
    <cellStyle name="Dziesietny [0]_Invoices2001Slovakia_Book1_1_KH Von 2012 gui BKH 1 5" xfId="5484" xr:uid="{00000000-0005-0000-0000-0000800D0000}"/>
    <cellStyle name="Dziesiętny [0]_Invoices2001Slovakia_Book1_1_KH Von 2012 gui BKH 1 5" xfId="5483" xr:uid="{00000000-0005-0000-0000-0000810D0000}"/>
    <cellStyle name="Dziesietny [0]_Invoices2001Slovakia_Book1_1_KH Von 2012 gui BKH 1 6" xfId="6838" xr:uid="{00000000-0005-0000-0000-0000820D0000}"/>
    <cellStyle name="Dziesiętny [0]_Invoices2001Slovakia_Book1_1_KH Von 2012 gui BKH 1 6" xfId="6839" xr:uid="{00000000-0005-0000-0000-0000830D0000}"/>
    <cellStyle name="Dziesietny [0]_Invoices2001Slovakia_Book1_1_KH Von 2012 gui BKH 1 7" xfId="7913" xr:uid="{00000000-0005-0000-0000-0000840D0000}"/>
    <cellStyle name="Dziesiętny [0]_Invoices2001Slovakia_Book1_1_KH Von 2012 gui BKH 1 7" xfId="7912" xr:uid="{00000000-0005-0000-0000-0000850D0000}"/>
    <cellStyle name="Dziesietny [0]_Invoices2001Slovakia_Book1_1_KH Von 2012 gui BKH 1 8" xfId="6510" xr:uid="{00000000-0005-0000-0000-0000860D0000}"/>
    <cellStyle name="Dziesiętny [0]_Invoices2001Slovakia_Book1_1_KH Von 2012 gui BKH 1 8" xfId="6511" xr:uid="{00000000-0005-0000-0000-0000870D0000}"/>
    <cellStyle name="Dziesietny [0]_Invoices2001Slovakia_Book1_1_KH Von 2012 gui BKH 1 9" xfId="8230" xr:uid="{00000000-0005-0000-0000-0000880D0000}"/>
    <cellStyle name="Dziesiętny [0]_Invoices2001Slovakia_Book1_1_KH Von 2012 gui BKH 1 9" xfId="8229" xr:uid="{00000000-0005-0000-0000-0000890D0000}"/>
    <cellStyle name="Dziesietny [0]_Invoices2001Slovakia_Book1_1_KH Von 2012 gui BKH 1_LD&amp;VL-XDGN B4" xfId="778" xr:uid="{00000000-0005-0000-0000-00008A0D0000}"/>
    <cellStyle name="Dziesiętny [0]_Invoices2001Slovakia_Book1_1_KH Von 2012 gui BKH 1_LD&amp;VL-XDGN B4" xfId="779" xr:uid="{00000000-0005-0000-0000-00008B0D0000}"/>
    <cellStyle name="Dziesietny [0]_Invoices2001Slovakia_Book1_1_KH Von 2012 gui BKH 1_LD&amp;VL-XDGN B4 10" xfId="8443" xr:uid="{00000000-0005-0000-0000-00008C0D0000}"/>
    <cellStyle name="Dziesiętny [0]_Invoices2001Slovakia_Book1_1_KH Von 2012 gui BKH 1_LD&amp;VL-XDGN B4 10" xfId="8442" xr:uid="{00000000-0005-0000-0000-00008D0D0000}"/>
    <cellStyle name="Dziesietny [0]_Invoices2001Slovakia_Book1_1_KH Von 2012 gui BKH 1_LD&amp;VL-XDGN B4 11" xfId="8429" xr:uid="{00000000-0005-0000-0000-00008E0D0000}"/>
    <cellStyle name="Dziesiętny [0]_Invoices2001Slovakia_Book1_1_KH Von 2012 gui BKH 1_LD&amp;VL-XDGN B4 11" xfId="8428" xr:uid="{00000000-0005-0000-0000-00008F0D0000}"/>
    <cellStyle name="Dziesietny [0]_Invoices2001Slovakia_Book1_1_KH Von 2012 gui BKH 1_LD&amp;VL-XDGN B4 12" xfId="9437" xr:uid="{00000000-0005-0000-0000-0000900D0000}"/>
    <cellStyle name="Dziesiętny [0]_Invoices2001Slovakia_Book1_1_KH Von 2012 gui BKH 1_LD&amp;VL-XDGN B4 12" xfId="9438" xr:uid="{00000000-0005-0000-0000-0000910D0000}"/>
    <cellStyle name="Dziesietny [0]_Invoices2001Slovakia_Book1_1_KH Von 2012 gui BKH 1_LD&amp;VL-XDGN B4 13" xfId="10602" xr:uid="{00000000-0005-0000-0000-0000920D0000}"/>
    <cellStyle name="Dziesiętny [0]_Invoices2001Slovakia_Book1_1_KH Von 2012 gui BKH 1_LD&amp;VL-XDGN B4 13" xfId="10601" xr:uid="{00000000-0005-0000-0000-0000930D0000}"/>
    <cellStyle name="Dziesietny [0]_Invoices2001Slovakia_Book1_1_KH Von 2012 gui BKH 1_LD&amp;VL-XDGN B4 14" xfId="9057" xr:uid="{00000000-0005-0000-0000-0000940D0000}"/>
    <cellStyle name="Dziesiętny [0]_Invoices2001Slovakia_Book1_1_KH Von 2012 gui BKH 1_LD&amp;VL-XDGN B4 14" xfId="9058" xr:uid="{00000000-0005-0000-0000-0000950D0000}"/>
    <cellStyle name="Dziesietny [0]_Invoices2001Slovakia_Book1_1_KH Von 2012 gui BKH 1_LD&amp;VL-XDGN B4 15" xfId="10968" xr:uid="{00000000-0005-0000-0000-0000960D0000}"/>
    <cellStyle name="Dziesiętny [0]_Invoices2001Slovakia_Book1_1_KH Von 2012 gui BKH 1_LD&amp;VL-XDGN B4 15" xfId="10967" xr:uid="{00000000-0005-0000-0000-0000970D0000}"/>
    <cellStyle name="Dziesietny [0]_Invoices2001Slovakia_Book1_1_KH Von 2012 gui BKH 1_LD&amp;VL-XDGN B4 16" xfId="11366" xr:uid="{00000000-0005-0000-0000-0000980D0000}"/>
    <cellStyle name="Dziesiętny [0]_Invoices2001Slovakia_Book1_1_KH Von 2012 gui BKH 1_LD&amp;VL-XDGN B4 16" xfId="11365" xr:uid="{00000000-0005-0000-0000-0000990D0000}"/>
    <cellStyle name="Dziesietny [0]_Invoices2001Slovakia_Book1_1_KH Von 2012 gui BKH 1_LD&amp;VL-XDGN B4 17" xfId="11340" xr:uid="{00000000-0005-0000-0000-00009A0D0000}"/>
    <cellStyle name="Dziesiętny [0]_Invoices2001Slovakia_Book1_1_KH Von 2012 gui BKH 1_LD&amp;VL-XDGN B4 17" xfId="11339" xr:uid="{00000000-0005-0000-0000-00009B0D0000}"/>
    <cellStyle name="Dziesietny [0]_Invoices2001Slovakia_Book1_1_KH Von 2012 gui BKH 1_LD&amp;VL-XDGN B4 18" xfId="11686" xr:uid="{00000000-0005-0000-0000-00009C0D0000}"/>
    <cellStyle name="Dziesiętny [0]_Invoices2001Slovakia_Book1_1_KH Von 2012 gui BKH 1_LD&amp;VL-XDGN B4 18" xfId="11685" xr:uid="{00000000-0005-0000-0000-00009D0D0000}"/>
    <cellStyle name="Dziesietny [0]_Invoices2001Slovakia_Book1_1_KH Von 2012 gui BKH 1_LD&amp;VL-XDGN B4 19" xfId="12007" xr:uid="{00000000-0005-0000-0000-00009E0D0000}"/>
    <cellStyle name="Dziesiętny [0]_Invoices2001Slovakia_Book1_1_KH Von 2012 gui BKH 1_LD&amp;VL-XDGN B4 19" xfId="12006" xr:uid="{00000000-0005-0000-0000-00009F0D0000}"/>
    <cellStyle name="Dziesietny [0]_Invoices2001Slovakia_Book1_1_KH Von 2012 gui BKH 1_LD&amp;VL-XDGN B4 2" xfId="3780" xr:uid="{00000000-0005-0000-0000-0000A00D0000}"/>
    <cellStyle name="Dziesiętny [0]_Invoices2001Slovakia_Book1_1_KH Von 2012 gui BKH 1_LD&amp;VL-XDGN B4 2" xfId="3781" xr:uid="{00000000-0005-0000-0000-0000A10D0000}"/>
    <cellStyle name="Dziesietny [0]_Invoices2001Slovakia_Book1_1_KH Von 2012 gui BKH 1_LD&amp;VL-XDGN B4 20" xfId="12212" xr:uid="{00000000-0005-0000-0000-0000A20D0000}"/>
    <cellStyle name="Dziesiętny [0]_Invoices2001Slovakia_Book1_1_KH Von 2012 gui BKH 1_LD&amp;VL-XDGN B4 20" xfId="12211" xr:uid="{00000000-0005-0000-0000-0000A30D0000}"/>
    <cellStyle name="Dziesietny [0]_Invoices2001Slovakia_Book1_1_KH Von 2012 gui BKH 1_LD&amp;VL-XDGN B4 21" xfId="12417" xr:uid="{00000000-0005-0000-0000-0000A40D0000}"/>
    <cellStyle name="Dziesiętny [0]_Invoices2001Slovakia_Book1_1_KH Von 2012 gui BKH 1_LD&amp;VL-XDGN B4 21" xfId="12416" xr:uid="{00000000-0005-0000-0000-0000A50D0000}"/>
    <cellStyle name="Dziesietny [0]_Invoices2001Slovakia_Book1_1_KH Von 2012 gui BKH 1_LD&amp;VL-XDGN B4 22" xfId="12801" xr:uid="{00000000-0005-0000-0000-0000A60D0000}"/>
    <cellStyle name="Dziesiętny [0]_Invoices2001Slovakia_Book1_1_KH Von 2012 gui BKH 1_LD&amp;VL-XDGN B4 22" xfId="12802" xr:uid="{00000000-0005-0000-0000-0000A70D0000}"/>
    <cellStyle name="Dziesietny [0]_Invoices2001Slovakia_Book1_1_KH Von 2012 gui BKH 1_LD&amp;VL-XDGN B4 23" xfId="13348" xr:uid="{00000000-0005-0000-0000-0000A80D0000}"/>
    <cellStyle name="Dziesiętny [0]_Invoices2001Slovakia_Book1_1_KH Von 2012 gui BKH 1_LD&amp;VL-XDGN B4 23" xfId="13347" xr:uid="{00000000-0005-0000-0000-0000A90D0000}"/>
    <cellStyle name="Dziesietny [0]_Invoices2001Slovakia_Book1_1_KH Von 2012 gui BKH 1_LD&amp;VL-XDGN B4 3" xfId="4574" xr:uid="{00000000-0005-0000-0000-0000AA0D0000}"/>
    <cellStyle name="Dziesiętny [0]_Invoices2001Slovakia_Book1_1_KH Von 2012 gui BKH 1_LD&amp;VL-XDGN B4 3" xfId="4573" xr:uid="{00000000-0005-0000-0000-0000AB0D0000}"/>
    <cellStyle name="Dziesietny [0]_Invoices2001Slovakia_Book1_1_KH Von 2012 gui BKH 1_LD&amp;VL-XDGN B4 4" xfId="6186" xr:uid="{00000000-0005-0000-0000-0000AC0D0000}"/>
    <cellStyle name="Dziesiętny [0]_Invoices2001Slovakia_Book1_1_KH Von 2012 gui BKH 1_LD&amp;VL-XDGN B4 4" xfId="6185" xr:uid="{00000000-0005-0000-0000-0000AD0D0000}"/>
    <cellStyle name="Dziesietny [0]_Invoices2001Slovakia_Book1_1_KH Von 2012 gui BKH 1_LD&amp;VL-XDGN B4 5" xfId="5482" xr:uid="{00000000-0005-0000-0000-0000AE0D0000}"/>
    <cellStyle name="Dziesiętny [0]_Invoices2001Slovakia_Book1_1_KH Von 2012 gui BKH 1_LD&amp;VL-XDGN B4 5" xfId="5481" xr:uid="{00000000-0005-0000-0000-0000AF0D0000}"/>
    <cellStyle name="Dziesietny [0]_Invoices2001Slovakia_Book1_1_KH Von 2012 gui BKH 1_LD&amp;VL-XDGN B4 6" xfId="6840" xr:uid="{00000000-0005-0000-0000-0000B00D0000}"/>
    <cellStyle name="Dziesiętny [0]_Invoices2001Slovakia_Book1_1_KH Von 2012 gui BKH 1_LD&amp;VL-XDGN B4 6" xfId="6841" xr:uid="{00000000-0005-0000-0000-0000B10D0000}"/>
    <cellStyle name="Dziesietny [0]_Invoices2001Slovakia_Book1_1_KH Von 2012 gui BKH 1_LD&amp;VL-XDGN B4 7" xfId="7911" xr:uid="{00000000-0005-0000-0000-0000B20D0000}"/>
    <cellStyle name="Dziesiętny [0]_Invoices2001Slovakia_Book1_1_KH Von 2012 gui BKH 1_LD&amp;VL-XDGN B4 7" xfId="7910" xr:uid="{00000000-0005-0000-0000-0000B30D0000}"/>
    <cellStyle name="Dziesietny [0]_Invoices2001Slovakia_Book1_1_KH Von 2012 gui BKH 1_LD&amp;VL-XDGN B4 8" xfId="6512" xr:uid="{00000000-0005-0000-0000-0000B40D0000}"/>
    <cellStyle name="Dziesiętny [0]_Invoices2001Slovakia_Book1_1_KH Von 2012 gui BKH 1_LD&amp;VL-XDGN B4 8" xfId="6513" xr:uid="{00000000-0005-0000-0000-0000B50D0000}"/>
    <cellStyle name="Dziesietny [0]_Invoices2001Slovakia_Book1_1_KH Von 2012 gui BKH 1_LD&amp;VL-XDGN B4 9" xfId="8228" xr:uid="{00000000-0005-0000-0000-0000B60D0000}"/>
    <cellStyle name="Dziesiętny [0]_Invoices2001Slovakia_Book1_1_KH Von 2012 gui BKH 1_LD&amp;VL-XDGN B4 9" xfId="8227" xr:uid="{00000000-0005-0000-0000-0000B70D0000}"/>
    <cellStyle name="Dziesietny [0]_Invoices2001Slovakia_Book1_1_KH Von 2012 gui BKH 2" xfId="780" xr:uid="{00000000-0005-0000-0000-0000B80D0000}"/>
    <cellStyle name="Dziesiętny [0]_Invoices2001Slovakia_Book1_1_KH Von 2012 gui BKH 2" xfId="781" xr:uid="{00000000-0005-0000-0000-0000B90D0000}"/>
    <cellStyle name="Dziesietny [0]_Invoices2001Slovakia_Book1_1_QD ke hoach dau thau" xfId="782" xr:uid="{00000000-0005-0000-0000-0000BA0D0000}"/>
    <cellStyle name="Dziesiętny [0]_Invoices2001Slovakia_Book1_1_QD ke hoach dau thau" xfId="783" xr:uid="{00000000-0005-0000-0000-0000BB0D0000}"/>
    <cellStyle name="Dziesietny [0]_Invoices2001Slovakia_Book1_1_Ra soat KH von 2011 (Huy-11-11-11)" xfId="784" xr:uid="{00000000-0005-0000-0000-0000BC0D0000}"/>
    <cellStyle name="Dziesiętny [0]_Invoices2001Slovakia_Book1_1_Ra soat KH von 2011 (Huy-11-11-11)" xfId="785" xr:uid="{00000000-0005-0000-0000-0000BD0D0000}"/>
    <cellStyle name="Dziesietny [0]_Invoices2001Slovakia_Book1_1_tinh toan hoang ha" xfId="786" xr:uid="{00000000-0005-0000-0000-0000BE0D0000}"/>
    <cellStyle name="Dziesiętny [0]_Invoices2001Slovakia_Book1_1_tinh toan hoang ha" xfId="787" xr:uid="{00000000-0005-0000-0000-0000BF0D0000}"/>
    <cellStyle name="Dziesietny [0]_Invoices2001Slovakia_Book1_1_Tong von ĐTPT" xfId="788" xr:uid="{00000000-0005-0000-0000-0000C00D0000}"/>
    <cellStyle name="Dziesiętny [0]_Invoices2001Slovakia_Book1_1_Tong von ĐTPT" xfId="789" xr:uid="{00000000-0005-0000-0000-0000C10D0000}"/>
    <cellStyle name="Dziesietny [0]_Invoices2001Slovakia_Book1_2" xfId="790" xr:uid="{00000000-0005-0000-0000-0000C20D0000}"/>
    <cellStyle name="Dziesiętny [0]_Invoices2001Slovakia_Book1_2" xfId="791" xr:uid="{00000000-0005-0000-0000-0000C30D0000}"/>
    <cellStyle name="Dziesietny [0]_Invoices2001Slovakia_Book1_2 10" xfId="8441" xr:uid="{00000000-0005-0000-0000-0000C40D0000}"/>
    <cellStyle name="Dziesiętny [0]_Invoices2001Slovakia_Book1_2 10" xfId="8440" xr:uid="{00000000-0005-0000-0000-0000C50D0000}"/>
    <cellStyle name="Dziesietny [0]_Invoices2001Slovakia_Book1_2 11" xfId="8427" xr:uid="{00000000-0005-0000-0000-0000C60D0000}"/>
    <cellStyle name="Dziesiętny [0]_Invoices2001Slovakia_Book1_2 11" xfId="8426" xr:uid="{00000000-0005-0000-0000-0000C70D0000}"/>
    <cellStyle name="Dziesietny [0]_Invoices2001Slovakia_Book1_2 12" xfId="9443" xr:uid="{00000000-0005-0000-0000-0000C80D0000}"/>
    <cellStyle name="Dziesiętny [0]_Invoices2001Slovakia_Book1_2 12" xfId="9444" xr:uid="{00000000-0005-0000-0000-0000C90D0000}"/>
    <cellStyle name="Dziesietny [0]_Invoices2001Slovakia_Book1_2 13" xfId="10593" xr:uid="{00000000-0005-0000-0000-0000CA0D0000}"/>
    <cellStyle name="Dziesiętny [0]_Invoices2001Slovakia_Book1_2 13" xfId="10592" xr:uid="{00000000-0005-0000-0000-0000CB0D0000}"/>
    <cellStyle name="Dziesietny [0]_Invoices2001Slovakia_Book1_2 14" xfId="9066" xr:uid="{00000000-0005-0000-0000-0000CC0D0000}"/>
    <cellStyle name="Dziesiętny [0]_Invoices2001Slovakia_Book1_2 14" xfId="9067" xr:uid="{00000000-0005-0000-0000-0000CD0D0000}"/>
    <cellStyle name="Dziesietny [0]_Invoices2001Slovakia_Book1_2 15" xfId="10959" xr:uid="{00000000-0005-0000-0000-0000CE0D0000}"/>
    <cellStyle name="Dziesiętny [0]_Invoices2001Slovakia_Book1_2 15" xfId="10958" xr:uid="{00000000-0005-0000-0000-0000CF0D0000}"/>
    <cellStyle name="Dziesietny [0]_Invoices2001Slovakia_Book1_2 16" xfId="11357" xr:uid="{00000000-0005-0000-0000-0000D00D0000}"/>
    <cellStyle name="Dziesiętny [0]_Invoices2001Slovakia_Book1_2 16" xfId="11356" xr:uid="{00000000-0005-0000-0000-0000D10D0000}"/>
    <cellStyle name="Dziesietny [0]_Invoices2001Slovakia_Book1_2 17" xfId="11330" xr:uid="{00000000-0005-0000-0000-0000D20D0000}"/>
    <cellStyle name="Dziesiętny [0]_Invoices2001Slovakia_Book1_2 17" xfId="11329" xr:uid="{00000000-0005-0000-0000-0000D30D0000}"/>
    <cellStyle name="Dziesietny [0]_Invoices2001Slovakia_Book1_2 18" xfId="11677" xr:uid="{00000000-0005-0000-0000-0000D40D0000}"/>
    <cellStyle name="Dziesiętny [0]_Invoices2001Slovakia_Book1_2 18" xfId="11676" xr:uid="{00000000-0005-0000-0000-0000D50D0000}"/>
    <cellStyle name="Dziesietny [0]_Invoices2001Slovakia_Book1_2 19" xfId="11999" xr:uid="{00000000-0005-0000-0000-0000D60D0000}"/>
    <cellStyle name="Dziesiętny [0]_Invoices2001Slovakia_Book1_2 19" xfId="11998" xr:uid="{00000000-0005-0000-0000-0000D70D0000}"/>
    <cellStyle name="Dziesietny [0]_Invoices2001Slovakia_Book1_2 2" xfId="3785" xr:uid="{00000000-0005-0000-0000-0000D80D0000}"/>
    <cellStyle name="Dziesiętny [0]_Invoices2001Slovakia_Book1_2 2" xfId="3786" xr:uid="{00000000-0005-0000-0000-0000D90D0000}"/>
    <cellStyle name="Dziesietny [0]_Invoices2001Slovakia_Book1_2 20" xfId="12210" xr:uid="{00000000-0005-0000-0000-0000DA0D0000}"/>
    <cellStyle name="Dziesiętny [0]_Invoices2001Slovakia_Book1_2 20" xfId="12209" xr:uid="{00000000-0005-0000-0000-0000DB0D0000}"/>
    <cellStyle name="Dziesietny [0]_Invoices2001Slovakia_Book1_2 21" xfId="12415" xr:uid="{00000000-0005-0000-0000-0000DC0D0000}"/>
    <cellStyle name="Dziesiętny [0]_Invoices2001Slovakia_Book1_2 21" xfId="12414" xr:uid="{00000000-0005-0000-0000-0000DD0D0000}"/>
    <cellStyle name="Dziesietny [0]_Invoices2001Slovakia_Book1_2 22" xfId="12803" xr:uid="{00000000-0005-0000-0000-0000DE0D0000}"/>
    <cellStyle name="Dziesiętny [0]_Invoices2001Slovakia_Book1_2 22" xfId="12804" xr:uid="{00000000-0005-0000-0000-0000DF0D0000}"/>
    <cellStyle name="Dziesietny [0]_Invoices2001Slovakia_Book1_2 23" xfId="13346" xr:uid="{00000000-0005-0000-0000-0000E00D0000}"/>
    <cellStyle name="Dziesiętny [0]_Invoices2001Slovakia_Book1_2 23" xfId="13345" xr:uid="{00000000-0005-0000-0000-0000E10D0000}"/>
    <cellStyle name="Dziesietny [0]_Invoices2001Slovakia_Book1_2 3" xfId="4559" xr:uid="{00000000-0005-0000-0000-0000E20D0000}"/>
    <cellStyle name="Dziesiętny [0]_Invoices2001Slovakia_Book1_2 3" xfId="4558" xr:uid="{00000000-0005-0000-0000-0000E30D0000}"/>
    <cellStyle name="Dziesietny [0]_Invoices2001Slovakia_Book1_2 4" xfId="6184" xr:uid="{00000000-0005-0000-0000-0000E40D0000}"/>
    <cellStyle name="Dziesiętny [0]_Invoices2001Slovakia_Book1_2 4" xfId="6183" xr:uid="{00000000-0005-0000-0000-0000E50D0000}"/>
    <cellStyle name="Dziesietny [0]_Invoices2001Slovakia_Book1_2 5" xfId="5472" xr:uid="{00000000-0005-0000-0000-0000E60D0000}"/>
    <cellStyle name="Dziesiętny [0]_Invoices2001Slovakia_Book1_2 5" xfId="5466" xr:uid="{00000000-0005-0000-0000-0000E70D0000}"/>
    <cellStyle name="Dziesietny [0]_Invoices2001Slovakia_Book1_2 6" xfId="6846" xr:uid="{00000000-0005-0000-0000-0000E80D0000}"/>
    <cellStyle name="Dziesiętny [0]_Invoices2001Slovakia_Book1_2 6" xfId="6847" xr:uid="{00000000-0005-0000-0000-0000E90D0000}"/>
    <cellStyle name="Dziesietny [0]_Invoices2001Slovakia_Book1_2 7" xfId="7902" xr:uid="{00000000-0005-0000-0000-0000EA0D0000}"/>
    <cellStyle name="Dziesiętny [0]_Invoices2001Slovakia_Book1_2 7" xfId="7901" xr:uid="{00000000-0005-0000-0000-0000EB0D0000}"/>
    <cellStyle name="Dziesietny [0]_Invoices2001Slovakia_Book1_2 8" xfId="6521" xr:uid="{00000000-0005-0000-0000-0000EC0D0000}"/>
    <cellStyle name="Dziesiętny [0]_Invoices2001Slovakia_Book1_2 8" xfId="6522" xr:uid="{00000000-0005-0000-0000-0000ED0D0000}"/>
    <cellStyle name="Dziesietny [0]_Invoices2001Slovakia_Book1_2 9" xfId="8219" xr:uid="{00000000-0005-0000-0000-0000EE0D0000}"/>
    <cellStyle name="Dziesiętny [0]_Invoices2001Slovakia_Book1_2 9" xfId="8218" xr:uid="{00000000-0005-0000-0000-0000EF0D0000}"/>
    <cellStyle name="Dziesietny [0]_Invoices2001Slovakia_Book1_2_bieu ke hoach dau thau" xfId="792" xr:uid="{00000000-0005-0000-0000-0000F00D0000}"/>
    <cellStyle name="Dziesiętny [0]_Invoices2001Slovakia_Book1_2_bieu ke hoach dau thau" xfId="793" xr:uid="{00000000-0005-0000-0000-0000F10D0000}"/>
    <cellStyle name="Dziesietny [0]_Invoices2001Slovakia_Book1_2_bieu ke hoach dau thau 10" xfId="8439" xr:uid="{00000000-0005-0000-0000-0000F20D0000}"/>
    <cellStyle name="Dziesiętny [0]_Invoices2001Slovakia_Book1_2_bieu ke hoach dau thau 10" xfId="8438" xr:uid="{00000000-0005-0000-0000-0000F30D0000}"/>
    <cellStyle name="Dziesietny [0]_Invoices2001Slovakia_Book1_2_bieu ke hoach dau thau 11" xfId="8425" xr:uid="{00000000-0005-0000-0000-0000F40D0000}"/>
    <cellStyle name="Dziesiętny [0]_Invoices2001Slovakia_Book1_2_bieu ke hoach dau thau 11" xfId="8424" xr:uid="{00000000-0005-0000-0000-0000F50D0000}"/>
    <cellStyle name="Dziesietny [0]_Invoices2001Slovakia_Book1_2_bieu ke hoach dau thau 12" xfId="9445" xr:uid="{00000000-0005-0000-0000-0000F60D0000}"/>
    <cellStyle name="Dziesiętny [0]_Invoices2001Slovakia_Book1_2_bieu ke hoach dau thau 12" xfId="9446" xr:uid="{00000000-0005-0000-0000-0000F70D0000}"/>
    <cellStyle name="Dziesietny [0]_Invoices2001Slovakia_Book1_2_bieu ke hoach dau thau 13" xfId="10591" xr:uid="{00000000-0005-0000-0000-0000F80D0000}"/>
    <cellStyle name="Dziesiętny [0]_Invoices2001Slovakia_Book1_2_bieu ke hoach dau thau 13" xfId="10590" xr:uid="{00000000-0005-0000-0000-0000F90D0000}"/>
    <cellStyle name="Dziesietny [0]_Invoices2001Slovakia_Book1_2_bieu ke hoach dau thau 14" xfId="9068" xr:uid="{00000000-0005-0000-0000-0000FA0D0000}"/>
    <cellStyle name="Dziesiętny [0]_Invoices2001Slovakia_Book1_2_bieu ke hoach dau thau 14" xfId="9069" xr:uid="{00000000-0005-0000-0000-0000FB0D0000}"/>
    <cellStyle name="Dziesietny [0]_Invoices2001Slovakia_Book1_2_bieu ke hoach dau thau 15" xfId="10957" xr:uid="{00000000-0005-0000-0000-0000FC0D0000}"/>
    <cellStyle name="Dziesiętny [0]_Invoices2001Slovakia_Book1_2_bieu ke hoach dau thau 15" xfId="10956" xr:uid="{00000000-0005-0000-0000-0000FD0D0000}"/>
    <cellStyle name="Dziesietny [0]_Invoices2001Slovakia_Book1_2_bieu ke hoach dau thau 16" xfId="11355" xr:uid="{00000000-0005-0000-0000-0000FE0D0000}"/>
    <cellStyle name="Dziesiętny [0]_Invoices2001Slovakia_Book1_2_bieu ke hoach dau thau 16" xfId="11354" xr:uid="{00000000-0005-0000-0000-0000FF0D0000}"/>
    <cellStyle name="Dziesietny [0]_Invoices2001Slovakia_Book1_2_bieu ke hoach dau thau 17" xfId="11328" xr:uid="{00000000-0005-0000-0000-0000000E0000}"/>
    <cellStyle name="Dziesiętny [0]_Invoices2001Slovakia_Book1_2_bieu ke hoach dau thau 17" xfId="11327" xr:uid="{00000000-0005-0000-0000-0000010E0000}"/>
    <cellStyle name="Dziesietny [0]_Invoices2001Slovakia_Book1_2_bieu ke hoach dau thau 18" xfId="11675" xr:uid="{00000000-0005-0000-0000-0000020E0000}"/>
    <cellStyle name="Dziesiętny [0]_Invoices2001Slovakia_Book1_2_bieu ke hoach dau thau 18" xfId="11674" xr:uid="{00000000-0005-0000-0000-0000030E0000}"/>
    <cellStyle name="Dziesietny [0]_Invoices2001Slovakia_Book1_2_bieu ke hoach dau thau 19" xfId="11997" xr:uid="{00000000-0005-0000-0000-0000040E0000}"/>
    <cellStyle name="Dziesiętny [0]_Invoices2001Slovakia_Book1_2_bieu ke hoach dau thau 19" xfId="11996" xr:uid="{00000000-0005-0000-0000-0000050E0000}"/>
    <cellStyle name="Dziesietny [0]_Invoices2001Slovakia_Book1_2_bieu ke hoach dau thau 2" xfId="3787" xr:uid="{00000000-0005-0000-0000-0000060E0000}"/>
    <cellStyle name="Dziesiętny [0]_Invoices2001Slovakia_Book1_2_bieu ke hoach dau thau 2" xfId="3788" xr:uid="{00000000-0005-0000-0000-0000070E0000}"/>
    <cellStyle name="Dziesietny [0]_Invoices2001Slovakia_Book1_2_bieu ke hoach dau thau 20" xfId="12208" xr:uid="{00000000-0005-0000-0000-0000080E0000}"/>
    <cellStyle name="Dziesiętny [0]_Invoices2001Slovakia_Book1_2_bieu ke hoach dau thau 20" xfId="12207" xr:uid="{00000000-0005-0000-0000-0000090E0000}"/>
    <cellStyle name="Dziesietny [0]_Invoices2001Slovakia_Book1_2_bieu ke hoach dau thau 21" xfId="12413" xr:uid="{00000000-0005-0000-0000-00000A0E0000}"/>
    <cellStyle name="Dziesiętny [0]_Invoices2001Slovakia_Book1_2_bieu ke hoach dau thau 21" xfId="12412" xr:uid="{00000000-0005-0000-0000-00000B0E0000}"/>
    <cellStyle name="Dziesietny [0]_Invoices2001Slovakia_Book1_2_bieu ke hoach dau thau 22" xfId="12805" xr:uid="{00000000-0005-0000-0000-00000C0E0000}"/>
    <cellStyle name="Dziesiętny [0]_Invoices2001Slovakia_Book1_2_bieu ke hoach dau thau 22" xfId="12806" xr:uid="{00000000-0005-0000-0000-00000D0E0000}"/>
    <cellStyle name="Dziesietny [0]_Invoices2001Slovakia_Book1_2_bieu ke hoach dau thau 23" xfId="13344" xr:uid="{00000000-0005-0000-0000-00000E0E0000}"/>
    <cellStyle name="Dziesiętny [0]_Invoices2001Slovakia_Book1_2_bieu ke hoach dau thau 23" xfId="13343" xr:uid="{00000000-0005-0000-0000-00000F0E0000}"/>
    <cellStyle name="Dziesietny [0]_Invoices2001Slovakia_Book1_2_bieu ke hoach dau thau 3" xfId="4557" xr:uid="{00000000-0005-0000-0000-0000100E0000}"/>
    <cellStyle name="Dziesiętny [0]_Invoices2001Slovakia_Book1_2_bieu ke hoach dau thau 3" xfId="4556" xr:uid="{00000000-0005-0000-0000-0000110E0000}"/>
    <cellStyle name="Dziesietny [0]_Invoices2001Slovakia_Book1_2_bieu ke hoach dau thau 4" xfId="6182" xr:uid="{00000000-0005-0000-0000-0000120E0000}"/>
    <cellStyle name="Dziesiętny [0]_Invoices2001Slovakia_Book1_2_bieu ke hoach dau thau 4" xfId="6181" xr:uid="{00000000-0005-0000-0000-0000130E0000}"/>
    <cellStyle name="Dziesietny [0]_Invoices2001Slovakia_Book1_2_bieu ke hoach dau thau 5" xfId="5462" xr:uid="{00000000-0005-0000-0000-0000140E0000}"/>
    <cellStyle name="Dziesiętny [0]_Invoices2001Slovakia_Book1_2_bieu ke hoach dau thau 5" xfId="5456" xr:uid="{00000000-0005-0000-0000-0000150E0000}"/>
    <cellStyle name="Dziesietny [0]_Invoices2001Slovakia_Book1_2_bieu ke hoach dau thau 6" xfId="6848" xr:uid="{00000000-0005-0000-0000-0000160E0000}"/>
    <cellStyle name="Dziesiętny [0]_Invoices2001Slovakia_Book1_2_bieu ke hoach dau thau 6" xfId="6849" xr:uid="{00000000-0005-0000-0000-0000170E0000}"/>
    <cellStyle name="Dziesietny [0]_Invoices2001Slovakia_Book1_2_bieu ke hoach dau thau 7" xfId="7900" xr:uid="{00000000-0005-0000-0000-0000180E0000}"/>
    <cellStyle name="Dziesiętny [0]_Invoices2001Slovakia_Book1_2_bieu ke hoach dau thau 7" xfId="7899" xr:uid="{00000000-0005-0000-0000-0000190E0000}"/>
    <cellStyle name="Dziesietny [0]_Invoices2001Slovakia_Book1_2_bieu ke hoach dau thau 8" xfId="6523" xr:uid="{00000000-0005-0000-0000-00001A0E0000}"/>
    <cellStyle name="Dziesiętny [0]_Invoices2001Slovakia_Book1_2_bieu ke hoach dau thau 8" xfId="6524" xr:uid="{00000000-0005-0000-0000-00001B0E0000}"/>
    <cellStyle name="Dziesietny [0]_Invoices2001Slovakia_Book1_2_bieu ke hoach dau thau 9" xfId="8217" xr:uid="{00000000-0005-0000-0000-00001C0E0000}"/>
    <cellStyle name="Dziesiętny [0]_Invoices2001Slovakia_Book1_2_bieu ke hoach dau thau 9" xfId="8216" xr:uid="{00000000-0005-0000-0000-00001D0E0000}"/>
    <cellStyle name="Dziesietny [0]_Invoices2001Slovakia_Book1_2_bieu ke hoach dau thau truong mam non SKH" xfId="794" xr:uid="{00000000-0005-0000-0000-00001E0E0000}"/>
    <cellStyle name="Dziesiętny [0]_Invoices2001Slovakia_Book1_2_bieu ke hoach dau thau truong mam non SKH" xfId="795" xr:uid="{00000000-0005-0000-0000-00001F0E0000}"/>
    <cellStyle name="Dziesietny [0]_Invoices2001Slovakia_Book1_2_bieu ke hoach dau thau truong mam non SKH 10" xfId="8437" xr:uid="{00000000-0005-0000-0000-0000200E0000}"/>
    <cellStyle name="Dziesiętny [0]_Invoices2001Slovakia_Book1_2_bieu ke hoach dau thau truong mam non SKH 10" xfId="8436" xr:uid="{00000000-0005-0000-0000-0000210E0000}"/>
    <cellStyle name="Dziesietny [0]_Invoices2001Slovakia_Book1_2_bieu ke hoach dau thau truong mam non SKH 11" xfId="8423" xr:uid="{00000000-0005-0000-0000-0000220E0000}"/>
    <cellStyle name="Dziesiętny [0]_Invoices2001Slovakia_Book1_2_bieu ke hoach dau thau truong mam non SKH 11" xfId="8422" xr:uid="{00000000-0005-0000-0000-0000230E0000}"/>
    <cellStyle name="Dziesietny [0]_Invoices2001Slovakia_Book1_2_bieu ke hoach dau thau truong mam non SKH 12" xfId="9447" xr:uid="{00000000-0005-0000-0000-0000240E0000}"/>
    <cellStyle name="Dziesiętny [0]_Invoices2001Slovakia_Book1_2_bieu ke hoach dau thau truong mam non SKH 12" xfId="9448" xr:uid="{00000000-0005-0000-0000-0000250E0000}"/>
    <cellStyle name="Dziesietny [0]_Invoices2001Slovakia_Book1_2_bieu ke hoach dau thau truong mam non SKH 13" xfId="10589" xr:uid="{00000000-0005-0000-0000-0000260E0000}"/>
    <cellStyle name="Dziesiętny [0]_Invoices2001Slovakia_Book1_2_bieu ke hoach dau thau truong mam non SKH 13" xfId="10588" xr:uid="{00000000-0005-0000-0000-0000270E0000}"/>
    <cellStyle name="Dziesietny [0]_Invoices2001Slovakia_Book1_2_bieu ke hoach dau thau truong mam non SKH 14" xfId="9070" xr:uid="{00000000-0005-0000-0000-0000280E0000}"/>
    <cellStyle name="Dziesiętny [0]_Invoices2001Slovakia_Book1_2_bieu ke hoach dau thau truong mam non SKH 14" xfId="9071" xr:uid="{00000000-0005-0000-0000-0000290E0000}"/>
    <cellStyle name="Dziesietny [0]_Invoices2001Slovakia_Book1_2_bieu ke hoach dau thau truong mam non SKH 15" xfId="10955" xr:uid="{00000000-0005-0000-0000-00002A0E0000}"/>
    <cellStyle name="Dziesiętny [0]_Invoices2001Slovakia_Book1_2_bieu ke hoach dau thau truong mam non SKH 15" xfId="10954" xr:uid="{00000000-0005-0000-0000-00002B0E0000}"/>
    <cellStyle name="Dziesietny [0]_Invoices2001Slovakia_Book1_2_bieu ke hoach dau thau truong mam non SKH 16" xfId="11353" xr:uid="{00000000-0005-0000-0000-00002C0E0000}"/>
    <cellStyle name="Dziesiętny [0]_Invoices2001Slovakia_Book1_2_bieu ke hoach dau thau truong mam non SKH 16" xfId="11352" xr:uid="{00000000-0005-0000-0000-00002D0E0000}"/>
    <cellStyle name="Dziesietny [0]_Invoices2001Slovakia_Book1_2_bieu ke hoach dau thau truong mam non SKH 17" xfId="11326" xr:uid="{00000000-0005-0000-0000-00002E0E0000}"/>
    <cellStyle name="Dziesiętny [0]_Invoices2001Slovakia_Book1_2_bieu ke hoach dau thau truong mam non SKH 17" xfId="11325" xr:uid="{00000000-0005-0000-0000-00002F0E0000}"/>
    <cellStyle name="Dziesietny [0]_Invoices2001Slovakia_Book1_2_bieu ke hoach dau thau truong mam non SKH 18" xfId="11673" xr:uid="{00000000-0005-0000-0000-0000300E0000}"/>
    <cellStyle name="Dziesiętny [0]_Invoices2001Slovakia_Book1_2_bieu ke hoach dau thau truong mam non SKH 18" xfId="11672" xr:uid="{00000000-0005-0000-0000-0000310E0000}"/>
    <cellStyle name="Dziesietny [0]_Invoices2001Slovakia_Book1_2_bieu ke hoach dau thau truong mam non SKH 19" xfId="11995" xr:uid="{00000000-0005-0000-0000-0000320E0000}"/>
    <cellStyle name="Dziesiętny [0]_Invoices2001Slovakia_Book1_2_bieu ke hoach dau thau truong mam non SKH 19" xfId="11994" xr:uid="{00000000-0005-0000-0000-0000330E0000}"/>
    <cellStyle name="Dziesietny [0]_Invoices2001Slovakia_Book1_2_bieu ke hoach dau thau truong mam non SKH 2" xfId="3789" xr:uid="{00000000-0005-0000-0000-0000340E0000}"/>
    <cellStyle name="Dziesiętny [0]_Invoices2001Slovakia_Book1_2_bieu ke hoach dau thau truong mam non SKH 2" xfId="3790" xr:uid="{00000000-0005-0000-0000-0000350E0000}"/>
    <cellStyle name="Dziesietny [0]_Invoices2001Slovakia_Book1_2_bieu ke hoach dau thau truong mam non SKH 20" xfId="12206" xr:uid="{00000000-0005-0000-0000-0000360E0000}"/>
    <cellStyle name="Dziesiętny [0]_Invoices2001Slovakia_Book1_2_bieu ke hoach dau thau truong mam non SKH 20" xfId="12205" xr:uid="{00000000-0005-0000-0000-0000370E0000}"/>
    <cellStyle name="Dziesietny [0]_Invoices2001Slovakia_Book1_2_bieu ke hoach dau thau truong mam non SKH 21" xfId="12411" xr:uid="{00000000-0005-0000-0000-0000380E0000}"/>
    <cellStyle name="Dziesiętny [0]_Invoices2001Slovakia_Book1_2_bieu ke hoach dau thau truong mam non SKH 21" xfId="12410" xr:uid="{00000000-0005-0000-0000-0000390E0000}"/>
    <cellStyle name="Dziesietny [0]_Invoices2001Slovakia_Book1_2_bieu ke hoach dau thau truong mam non SKH 22" xfId="12807" xr:uid="{00000000-0005-0000-0000-00003A0E0000}"/>
    <cellStyle name="Dziesiętny [0]_Invoices2001Slovakia_Book1_2_bieu ke hoach dau thau truong mam non SKH 22" xfId="12808" xr:uid="{00000000-0005-0000-0000-00003B0E0000}"/>
    <cellStyle name="Dziesietny [0]_Invoices2001Slovakia_Book1_2_bieu ke hoach dau thau truong mam non SKH 23" xfId="13342" xr:uid="{00000000-0005-0000-0000-00003C0E0000}"/>
    <cellStyle name="Dziesiętny [0]_Invoices2001Slovakia_Book1_2_bieu ke hoach dau thau truong mam non SKH 23" xfId="13341" xr:uid="{00000000-0005-0000-0000-00003D0E0000}"/>
    <cellStyle name="Dziesietny [0]_Invoices2001Slovakia_Book1_2_bieu ke hoach dau thau truong mam non SKH 3" xfId="4555" xr:uid="{00000000-0005-0000-0000-00003E0E0000}"/>
    <cellStyle name="Dziesiętny [0]_Invoices2001Slovakia_Book1_2_bieu ke hoach dau thau truong mam non SKH 3" xfId="4554" xr:uid="{00000000-0005-0000-0000-00003F0E0000}"/>
    <cellStyle name="Dziesietny [0]_Invoices2001Slovakia_Book1_2_bieu ke hoach dau thau truong mam non SKH 4" xfId="6180" xr:uid="{00000000-0005-0000-0000-0000400E0000}"/>
    <cellStyle name="Dziesiętny [0]_Invoices2001Slovakia_Book1_2_bieu ke hoach dau thau truong mam non SKH 4" xfId="6179" xr:uid="{00000000-0005-0000-0000-0000410E0000}"/>
    <cellStyle name="Dziesietny [0]_Invoices2001Slovakia_Book1_2_bieu ke hoach dau thau truong mam non SKH 5" xfId="5455" xr:uid="{00000000-0005-0000-0000-0000420E0000}"/>
    <cellStyle name="Dziesiętny [0]_Invoices2001Slovakia_Book1_2_bieu ke hoach dau thau truong mam non SKH 5" xfId="5453" xr:uid="{00000000-0005-0000-0000-0000430E0000}"/>
    <cellStyle name="Dziesietny [0]_Invoices2001Slovakia_Book1_2_bieu ke hoach dau thau truong mam non SKH 6" xfId="6850" xr:uid="{00000000-0005-0000-0000-0000440E0000}"/>
    <cellStyle name="Dziesiętny [0]_Invoices2001Slovakia_Book1_2_bieu ke hoach dau thau truong mam non SKH 6" xfId="6851" xr:uid="{00000000-0005-0000-0000-0000450E0000}"/>
    <cellStyle name="Dziesietny [0]_Invoices2001Slovakia_Book1_2_bieu ke hoach dau thau truong mam non SKH 7" xfId="7898" xr:uid="{00000000-0005-0000-0000-0000460E0000}"/>
    <cellStyle name="Dziesiętny [0]_Invoices2001Slovakia_Book1_2_bieu ke hoach dau thau truong mam non SKH 7" xfId="7897" xr:uid="{00000000-0005-0000-0000-0000470E0000}"/>
    <cellStyle name="Dziesietny [0]_Invoices2001Slovakia_Book1_2_bieu ke hoach dau thau truong mam non SKH 8" xfId="6525" xr:uid="{00000000-0005-0000-0000-0000480E0000}"/>
    <cellStyle name="Dziesiętny [0]_Invoices2001Slovakia_Book1_2_bieu ke hoach dau thau truong mam non SKH 8" xfId="6526" xr:uid="{00000000-0005-0000-0000-0000490E0000}"/>
    <cellStyle name="Dziesietny [0]_Invoices2001Slovakia_Book1_2_bieu ke hoach dau thau truong mam non SKH 9" xfId="8215" xr:uid="{00000000-0005-0000-0000-00004A0E0000}"/>
    <cellStyle name="Dziesiętny [0]_Invoices2001Slovakia_Book1_2_bieu ke hoach dau thau truong mam non SKH 9" xfId="8214" xr:uid="{00000000-0005-0000-0000-00004B0E0000}"/>
    <cellStyle name="Dziesietny [0]_Invoices2001Slovakia_Book1_2_bieu tong hop lai kh von 2011 gui phong TH-KTDN" xfId="796" xr:uid="{00000000-0005-0000-0000-00004C0E0000}"/>
    <cellStyle name="Dziesiętny [0]_Invoices2001Slovakia_Book1_2_bieu tong hop lai kh von 2011 gui phong TH-KTDN" xfId="797" xr:uid="{00000000-0005-0000-0000-00004D0E0000}"/>
    <cellStyle name="Dziesietny [0]_Invoices2001Slovakia_Book1_2_bieu tong hop lai kh von 2011 gui phong TH-KTDN 10" xfId="6322" xr:uid="{00000000-0005-0000-0000-00004E0E0000}"/>
    <cellStyle name="Dziesiętny [0]_Invoices2001Slovakia_Book1_2_bieu tong hop lai kh von 2011 gui phong TH-KTDN 10" xfId="6323" xr:uid="{00000000-0005-0000-0000-00004F0E0000}"/>
    <cellStyle name="Dziesietny [0]_Invoices2001Slovakia_Book1_2_bieu tong hop lai kh von 2011 gui phong TH-KTDN 11" xfId="8421" xr:uid="{00000000-0005-0000-0000-0000500E0000}"/>
    <cellStyle name="Dziesiętny [0]_Invoices2001Slovakia_Book1_2_bieu tong hop lai kh von 2011 gui phong TH-KTDN 11" xfId="8420" xr:uid="{00000000-0005-0000-0000-0000510E0000}"/>
    <cellStyle name="Dziesietny [0]_Invoices2001Slovakia_Book1_2_bieu tong hop lai kh von 2011 gui phong TH-KTDN 12" xfId="9449" xr:uid="{00000000-0005-0000-0000-0000520E0000}"/>
    <cellStyle name="Dziesiętny [0]_Invoices2001Slovakia_Book1_2_bieu tong hop lai kh von 2011 gui phong TH-KTDN 12" xfId="9450" xr:uid="{00000000-0005-0000-0000-0000530E0000}"/>
    <cellStyle name="Dziesietny [0]_Invoices2001Slovakia_Book1_2_bieu tong hop lai kh von 2011 gui phong TH-KTDN 13" xfId="10587" xr:uid="{00000000-0005-0000-0000-0000540E0000}"/>
    <cellStyle name="Dziesiętny [0]_Invoices2001Slovakia_Book1_2_bieu tong hop lai kh von 2011 gui phong TH-KTDN 13" xfId="10586" xr:uid="{00000000-0005-0000-0000-0000550E0000}"/>
    <cellStyle name="Dziesietny [0]_Invoices2001Slovakia_Book1_2_bieu tong hop lai kh von 2011 gui phong TH-KTDN 14" xfId="9072" xr:uid="{00000000-0005-0000-0000-0000560E0000}"/>
    <cellStyle name="Dziesiętny [0]_Invoices2001Slovakia_Book1_2_bieu tong hop lai kh von 2011 gui phong TH-KTDN 14" xfId="9073" xr:uid="{00000000-0005-0000-0000-0000570E0000}"/>
    <cellStyle name="Dziesietny [0]_Invoices2001Slovakia_Book1_2_bieu tong hop lai kh von 2011 gui phong TH-KTDN 15" xfId="10953" xr:uid="{00000000-0005-0000-0000-0000580E0000}"/>
    <cellStyle name="Dziesiętny [0]_Invoices2001Slovakia_Book1_2_bieu tong hop lai kh von 2011 gui phong TH-KTDN 15" xfId="10952" xr:uid="{00000000-0005-0000-0000-0000590E0000}"/>
    <cellStyle name="Dziesietny [0]_Invoices2001Slovakia_Book1_2_bieu tong hop lai kh von 2011 gui phong TH-KTDN 16" xfId="11351" xr:uid="{00000000-0005-0000-0000-00005A0E0000}"/>
    <cellStyle name="Dziesiętny [0]_Invoices2001Slovakia_Book1_2_bieu tong hop lai kh von 2011 gui phong TH-KTDN 16" xfId="11350" xr:uid="{00000000-0005-0000-0000-00005B0E0000}"/>
    <cellStyle name="Dziesietny [0]_Invoices2001Slovakia_Book1_2_bieu tong hop lai kh von 2011 gui phong TH-KTDN 17" xfId="11324" xr:uid="{00000000-0005-0000-0000-00005C0E0000}"/>
    <cellStyle name="Dziesiętny [0]_Invoices2001Slovakia_Book1_2_bieu tong hop lai kh von 2011 gui phong TH-KTDN 17" xfId="11323" xr:uid="{00000000-0005-0000-0000-00005D0E0000}"/>
    <cellStyle name="Dziesietny [0]_Invoices2001Slovakia_Book1_2_bieu tong hop lai kh von 2011 gui phong TH-KTDN 18" xfId="11671" xr:uid="{00000000-0005-0000-0000-00005E0E0000}"/>
    <cellStyle name="Dziesiętny [0]_Invoices2001Slovakia_Book1_2_bieu tong hop lai kh von 2011 gui phong TH-KTDN 18" xfId="11670" xr:uid="{00000000-0005-0000-0000-00005F0E0000}"/>
    <cellStyle name="Dziesietny [0]_Invoices2001Slovakia_Book1_2_bieu tong hop lai kh von 2011 gui phong TH-KTDN 19" xfId="11993" xr:uid="{00000000-0005-0000-0000-0000600E0000}"/>
    <cellStyle name="Dziesiętny [0]_Invoices2001Slovakia_Book1_2_bieu tong hop lai kh von 2011 gui phong TH-KTDN 19" xfId="11992" xr:uid="{00000000-0005-0000-0000-0000610E0000}"/>
    <cellStyle name="Dziesietny [0]_Invoices2001Slovakia_Book1_2_bieu tong hop lai kh von 2011 gui phong TH-KTDN 2" xfId="3791" xr:uid="{00000000-0005-0000-0000-0000620E0000}"/>
    <cellStyle name="Dziesiętny [0]_Invoices2001Slovakia_Book1_2_bieu tong hop lai kh von 2011 gui phong TH-KTDN 2" xfId="3792" xr:uid="{00000000-0005-0000-0000-0000630E0000}"/>
    <cellStyle name="Dziesietny [0]_Invoices2001Slovakia_Book1_2_bieu tong hop lai kh von 2011 gui phong TH-KTDN 20" xfId="12204" xr:uid="{00000000-0005-0000-0000-0000640E0000}"/>
    <cellStyle name="Dziesiętny [0]_Invoices2001Slovakia_Book1_2_bieu tong hop lai kh von 2011 gui phong TH-KTDN 20" xfId="12203" xr:uid="{00000000-0005-0000-0000-0000650E0000}"/>
    <cellStyle name="Dziesietny [0]_Invoices2001Slovakia_Book1_2_bieu tong hop lai kh von 2011 gui phong TH-KTDN 21" xfId="12409" xr:uid="{00000000-0005-0000-0000-0000660E0000}"/>
    <cellStyle name="Dziesiętny [0]_Invoices2001Slovakia_Book1_2_bieu tong hop lai kh von 2011 gui phong TH-KTDN 21" xfId="12408" xr:uid="{00000000-0005-0000-0000-0000670E0000}"/>
    <cellStyle name="Dziesietny [0]_Invoices2001Slovakia_Book1_2_bieu tong hop lai kh von 2011 gui phong TH-KTDN 22" xfId="12809" xr:uid="{00000000-0005-0000-0000-0000680E0000}"/>
    <cellStyle name="Dziesiętny [0]_Invoices2001Slovakia_Book1_2_bieu tong hop lai kh von 2011 gui phong TH-KTDN 22" xfId="12810" xr:uid="{00000000-0005-0000-0000-0000690E0000}"/>
    <cellStyle name="Dziesietny [0]_Invoices2001Slovakia_Book1_2_bieu tong hop lai kh von 2011 gui phong TH-KTDN 23" xfId="13340" xr:uid="{00000000-0005-0000-0000-00006A0E0000}"/>
    <cellStyle name="Dziesiętny [0]_Invoices2001Slovakia_Book1_2_bieu tong hop lai kh von 2011 gui phong TH-KTDN 23" xfId="13339" xr:uid="{00000000-0005-0000-0000-00006B0E0000}"/>
    <cellStyle name="Dziesietny [0]_Invoices2001Slovakia_Book1_2_bieu tong hop lai kh von 2011 gui phong TH-KTDN 3" xfId="4553" xr:uid="{00000000-0005-0000-0000-00006C0E0000}"/>
    <cellStyle name="Dziesiętny [0]_Invoices2001Slovakia_Book1_2_bieu tong hop lai kh von 2011 gui phong TH-KTDN 3" xfId="4552" xr:uid="{00000000-0005-0000-0000-00006D0E0000}"/>
    <cellStyle name="Dziesietny [0]_Invoices2001Slovakia_Book1_2_bieu tong hop lai kh von 2011 gui phong TH-KTDN 4" xfId="6178" xr:uid="{00000000-0005-0000-0000-00006E0E0000}"/>
    <cellStyle name="Dziesiętny [0]_Invoices2001Slovakia_Book1_2_bieu tong hop lai kh von 2011 gui phong TH-KTDN 4" xfId="6177" xr:uid="{00000000-0005-0000-0000-00006F0E0000}"/>
    <cellStyle name="Dziesietny [0]_Invoices2001Slovakia_Book1_2_bieu tong hop lai kh von 2011 gui phong TH-KTDN 5" xfId="5452" xr:uid="{00000000-0005-0000-0000-0000700E0000}"/>
    <cellStyle name="Dziesiętny [0]_Invoices2001Slovakia_Book1_2_bieu tong hop lai kh von 2011 gui phong TH-KTDN 5" xfId="5450" xr:uid="{00000000-0005-0000-0000-0000710E0000}"/>
    <cellStyle name="Dziesietny [0]_Invoices2001Slovakia_Book1_2_bieu tong hop lai kh von 2011 gui phong TH-KTDN 6" xfId="6852" xr:uid="{00000000-0005-0000-0000-0000720E0000}"/>
    <cellStyle name="Dziesiętny [0]_Invoices2001Slovakia_Book1_2_bieu tong hop lai kh von 2011 gui phong TH-KTDN 6" xfId="6853" xr:uid="{00000000-0005-0000-0000-0000730E0000}"/>
    <cellStyle name="Dziesietny [0]_Invoices2001Slovakia_Book1_2_bieu tong hop lai kh von 2011 gui phong TH-KTDN 7" xfId="7896" xr:uid="{00000000-0005-0000-0000-0000740E0000}"/>
    <cellStyle name="Dziesiętny [0]_Invoices2001Slovakia_Book1_2_bieu tong hop lai kh von 2011 gui phong TH-KTDN 7" xfId="7895" xr:uid="{00000000-0005-0000-0000-0000750E0000}"/>
    <cellStyle name="Dziesietny [0]_Invoices2001Slovakia_Book1_2_bieu tong hop lai kh von 2011 gui phong TH-KTDN 8" xfId="6527" xr:uid="{00000000-0005-0000-0000-0000760E0000}"/>
    <cellStyle name="Dziesiętny [0]_Invoices2001Slovakia_Book1_2_bieu tong hop lai kh von 2011 gui phong TH-KTDN 8" xfId="6528" xr:uid="{00000000-0005-0000-0000-0000770E0000}"/>
    <cellStyle name="Dziesietny [0]_Invoices2001Slovakia_Book1_2_bieu tong hop lai kh von 2011 gui phong TH-KTDN 9" xfId="8213" xr:uid="{00000000-0005-0000-0000-0000780E0000}"/>
    <cellStyle name="Dziesiętny [0]_Invoices2001Slovakia_Book1_2_bieu tong hop lai kh von 2011 gui phong TH-KTDN 9" xfId="8212" xr:uid="{00000000-0005-0000-0000-0000790E0000}"/>
    <cellStyle name="Dziesietny [0]_Invoices2001Slovakia_Book1_2_bieu tong hop lai kh von 2011 gui phong TH-KTDN_LD&amp;VL-XDGN B4" xfId="798" xr:uid="{00000000-0005-0000-0000-00007A0E0000}"/>
    <cellStyle name="Dziesiętny [0]_Invoices2001Slovakia_Book1_2_bieu tong hop lai kh von 2011 gui phong TH-KTDN_LD&amp;VL-XDGN B4" xfId="799" xr:uid="{00000000-0005-0000-0000-00007B0E0000}"/>
    <cellStyle name="Dziesietny [0]_Invoices2001Slovakia_Book1_2_bieu tong hop lai kh von 2011 gui phong TH-KTDN_LD&amp;VL-XDGN B4 10" xfId="6324" xr:uid="{00000000-0005-0000-0000-00007C0E0000}"/>
    <cellStyle name="Dziesiętny [0]_Invoices2001Slovakia_Book1_2_bieu tong hop lai kh von 2011 gui phong TH-KTDN_LD&amp;VL-XDGN B4 10" xfId="6325" xr:uid="{00000000-0005-0000-0000-00007D0E0000}"/>
    <cellStyle name="Dziesietny [0]_Invoices2001Slovakia_Book1_2_bieu tong hop lai kh von 2011 gui phong TH-KTDN_LD&amp;VL-XDGN B4 11" xfId="8419" xr:uid="{00000000-0005-0000-0000-00007E0E0000}"/>
    <cellStyle name="Dziesiętny [0]_Invoices2001Slovakia_Book1_2_bieu tong hop lai kh von 2011 gui phong TH-KTDN_LD&amp;VL-XDGN B4 11" xfId="8418" xr:uid="{00000000-0005-0000-0000-00007F0E0000}"/>
    <cellStyle name="Dziesietny [0]_Invoices2001Slovakia_Book1_2_bieu tong hop lai kh von 2011 gui phong TH-KTDN_LD&amp;VL-XDGN B4 12" xfId="9451" xr:uid="{00000000-0005-0000-0000-0000800E0000}"/>
    <cellStyle name="Dziesiętny [0]_Invoices2001Slovakia_Book1_2_bieu tong hop lai kh von 2011 gui phong TH-KTDN_LD&amp;VL-XDGN B4 12" xfId="9452" xr:uid="{00000000-0005-0000-0000-0000810E0000}"/>
    <cellStyle name="Dziesietny [0]_Invoices2001Slovakia_Book1_2_bieu tong hop lai kh von 2011 gui phong TH-KTDN_LD&amp;VL-XDGN B4 13" xfId="10585" xr:uid="{00000000-0005-0000-0000-0000820E0000}"/>
    <cellStyle name="Dziesiętny [0]_Invoices2001Slovakia_Book1_2_bieu tong hop lai kh von 2011 gui phong TH-KTDN_LD&amp;VL-XDGN B4 13" xfId="10584" xr:uid="{00000000-0005-0000-0000-0000830E0000}"/>
    <cellStyle name="Dziesietny [0]_Invoices2001Slovakia_Book1_2_bieu tong hop lai kh von 2011 gui phong TH-KTDN_LD&amp;VL-XDGN B4 14" xfId="9074" xr:uid="{00000000-0005-0000-0000-0000840E0000}"/>
    <cellStyle name="Dziesiętny [0]_Invoices2001Slovakia_Book1_2_bieu tong hop lai kh von 2011 gui phong TH-KTDN_LD&amp;VL-XDGN B4 14" xfId="9075" xr:uid="{00000000-0005-0000-0000-0000850E0000}"/>
    <cellStyle name="Dziesietny [0]_Invoices2001Slovakia_Book1_2_bieu tong hop lai kh von 2011 gui phong TH-KTDN_LD&amp;VL-XDGN B4 15" xfId="10951" xr:uid="{00000000-0005-0000-0000-0000860E0000}"/>
    <cellStyle name="Dziesiętny [0]_Invoices2001Slovakia_Book1_2_bieu tong hop lai kh von 2011 gui phong TH-KTDN_LD&amp;VL-XDGN B4 15" xfId="10950" xr:uid="{00000000-0005-0000-0000-0000870E0000}"/>
    <cellStyle name="Dziesietny [0]_Invoices2001Slovakia_Book1_2_bieu tong hop lai kh von 2011 gui phong TH-KTDN_LD&amp;VL-XDGN B4 16" xfId="11349" xr:uid="{00000000-0005-0000-0000-0000880E0000}"/>
    <cellStyle name="Dziesiętny [0]_Invoices2001Slovakia_Book1_2_bieu tong hop lai kh von 2011 gui phong TH-KTDN_LD&amp;VL-XDGN B4 16" xfId="8708" xr:uid="{00000000-0005-0000-0000-0000890E0000}"/>
    <cellStyle name="Dziesietny [0]_Invoices2001Slovakia_Book1_2_bieu tong hop lai kh von 2011 gui phong TH-KTDN_LD&amp;VL-XDGN B4 17" xfId="11322" xr:uid="{00000000-0005-0000-0000-00008A0E0000}"/>
    <cellStyle name="Dziesiętny [0]_Invoices2001Slovakia_Book1_2_bieu tong hop lai kh von 2011 gui phong TH-KTDN_LD&amp;VL-XDGN B4 17" xfId="11321" xr:uid="{00000000-0005-0000-0000-00008B0E0000}"/>
    <cellStyle name="Dziesietny [0]_Invoices2001Slovakia_Book1_2_bieu tong hop lai kh von 2011 gui phong TH-KTDN_LD&amp;VL-XDGN B4 18" xfId="11669" xr:uid="{00000000-0005-0000-0000-00008C0E0000}"/>
    <cellStyle name="Dziesiętny [0]_Invoices2001Slovakia_Book1_2_bieu tong hop lai kh von 2011 gui phong TH-KTDN_LD&amp;VL-XDGN B4 18" xfId="11668" xr:uid="{00000000-0005-0000-0000-00008D0E0000}"/>
    <cellStyle name="Dziesietny [0]_Invoices2001Slovakia_Book1_2_bieu tong hop lai kh von 2011 gui phong TH-KTDN_LD&amp;VL-XDGN B4 19" xfId="11991" xr:uid="{00000000-0005-0000-0000-00008E0E0000}"/>
    <cellStyle name="Dziesiętny [0]_Invoices2001Slovakia_Book1_2_bieu tong hop lai kh von 2011 gui phong TH-KTDN_LD&amp;VL-XDGN B4 19" xfId="11990" xr:uid="{00000000-0005-0000-0000-00008F0E0000}"/>
    <cellStyle name="Dziesietny [0]_Invoices2001Slovakia_Book1_2_bieu tong hop lai kh von 2011 gui phong TH-KTDN_LD&amp;VL-XDGN B4 2" xfId="3793" xr:uid="{00000000-0005-0000-0000-0000900E0000}"/>
    <cellStyle name="Dziesiętny [0]_Invoices2001Slovakia_Book1_2_bieu tong hop lai kh von 2011 gui phong TH-KTDN_LD&amp;VL-XDGN B4 2" xfId="3794" xr:uid="{00000000-0005-0000-0000-0000910E0000}"/>
    <cellStyle name="Dziesietny [0]_Invoices2001Slovakia_Book1_2_bieu tong hop lai kh von 2011 gui phong TH-KTDN_LD&amp;VL-XDGN B4 20" xfId="12202" xr:uid="{00000000-0005-0000-0000-0000920E0000}"/>
    <cellStyle name="Dziesiętny [0]_Invoices2001Slovakia_Book1_2_bieu tong hop lai kh von 2011 gui phong TH-KTDN_LD&amp;VL-XDGN B4 20" xfId="12201" xr:uid="{00000000-0005-0000-0000-0000930E0000}"/>
    <cellStyle name="Dziesietny [0]_Invoices2001Slovakia_Book1_2_bieu tong hop lai kh von 2011 gui phong TH-KTDN_LD&amp;VL-XDGN B4 21" xfId="12407" xr:uid="{00000000-0005-0000-0000-0000940E0000}"/>
    <cellStyle name="Dziesiętny [0]_Invoices2001Slovakia_Book1_2_bieu tong hop lai kh von 2011 gui phong TH-KTDN_LD&amp;VL-XDGN B4 21" xfId="12406" xr:uid="{00000000-0005-0000-0000-0000950E0000}"/>
    <cellStyle name="Dziesietny [0]_Invoices2001Slovakia_Book1_2_bieu tong hop lai kh von 2011 gui phong TH-KTDN_LD&amp;VL-XDGN B4 22" xfId="12811" xr:uid="{00000000-0005-0000-0000-0000960E0000}"/>
    <cellStyle name="Dziesiętny [0]_Invoices2001Slovakia_Book1_2_bieu tong hop lai kh von 2011 gui phong TH-KTDN_LD&amp;VL-XDGN B4 22" xfId="12812" xr:uid="{00000000-0005-0000-0000-0000970E0000}"/>
    <cellStyle name="Dziesietny [0]_Invoices2001Slovakia_Book1_2_bieu tong hop lai kh von 2011 gui phong TH-KTDN_LD&amp;VL-XDGN B4 23" xfId="13338" xr:uid="{00000000-0005-0000-0000-0000980E0000}"/>
    <cellStyle name="Dziesiętny [0]_Invoices2001Slovakia_Book1_2_bieu tong hop lai kh von 2011 gui phong TH-KTDN_LD&amp;VL-XDGN B4 23" xfId="13337" xr:uid="{00000000-0005-0000-0000-0000990E0000}"/>
    <cellStyle name="Dziesietny [0]_Invoices2001Slovakia_Book1_2_bieu tong hop lai kh von 2011 gui phong TH-KTDN_LD&amp;VL-XDGN B4 3" xfId="4551" xr:uid="{00000000-0005-0000-0000-00009A0E0000}"/>
    <cellStyle name="Dziesiętny [0]_Invoices2001Slovakia_Book1_2_bieu tong hop lai kh von 2011 gui phong TH-KTDN_LD&amp;VL-XDGN B4 3" xfId="4550" xr:uid="{00000000-0005-0000-0000-00009B0E0000}"/>
    <cellStyle name="Dziesietny [0]_Invoices2001Slovakia_Book1_2_bieu tong hop lai kh von 2011 gui phong TH-KTDN_LD&amp;VL-XDGN B4 4" xfId="6176" xr:uid="{00000000-0005-0000-0000-00009C0E0000}"/>
    <cellStyle name="Dziesiętny [0]_Invoices2001Slovakia_Book1_2_bieu tong hop lai kh von 2011 gui phong TH-KTDN_LD&amp;VL-XDGN B4 4" xfId="6175" xr:uid="{00000000-0005-0000-0000-00009D0E0000}"/>
    <cellStyle name="Dziesietny [0]_Invoices2001Slovakia_Book1_2_bieu tong hop lai kh von 2011 gui phong TH-KTDN_LD&amp;VL-XDGN B4 5" xfId="5448" xr:uid="{00000000-0005-0000-0000-00009E0E0000}"/>
    <cellStyle name="Dziesiętny [0]_Invoices2001Slovakia_Book1_2_bieu tong hop lai kh von 2011 gui phong TH-KTDN_LD&amp;VL-XDGN B4 5" xfId="5441" xr:uid="{00000000-0005-0000-0000-00009F0E0000}"/>
    <cellStyle name="Dziesietny [0]_Invoices2001Slovakia_Book1_2_bieu tong hop lai kh von 2011 gui phong TH-KTDN_LD&amp;VL-XDGN B4 6" xfId="6854" xr:uid="{00000000-0005-0000-0000-0000A00E0000}"/>
    <cellStyle name="Dziesiętny [0]_Invoices2001Slovakia_Book1_2_bieu tong hop lai kh von 2011 gui phong TH-KTDN_LD&amp;VL-XDGN B4 6" xfId="6855" xr:uid="{00000000-0005-0000-0000-0000A10E0000}"/>
    <cellStyle name="Dziesietny [0]_Invoices2001Slovakia_Book1_2_bieu tong hop lai kh von 2011 gui phong TH-KTDN_LD&amp;VL-XDGN B4 7" xfId="7894" xr:uid="{00000000-0005-0000-0000-0000A20E0000}"/>
    <cellStyle name="Dziesiętny [0]_Invoices2001Slovakia_Book1_2_bieu tong hop lai kh von 2011 gui phong TH-KTDN_LD&amp;VL-XDGN B4 7" xfId="7893" xr:uid="{00000000-0005-0000-0000-0000A30E0000}"/>
    <cellStyle name="Dziesietny [0]_Invoices2001Slovakia_Book1_2_bieu tong hop lai kh von 2011 gui phong TH-KTDN_LD&amp;VL-XDGN B4 8" xfId="6529" xr:uid="{00000000-0005-0000-0000-0000A40E0000}"/>
    <cellStyle name="Dziesiętny [0]_Invoices2001Slovakia_Book1_2_bieu tong hop lai kh von 2011 gui phong TH-KTDN_LD&amp;VL-XDGN B4 8" xfId="6530" xr:uid="{00000000-0005-0000-0000-0000A50E0000}"/>
    <cellStyle name="Dziesietny [0]_Invoices2001Slovakia_Book1_2_bieu tong hop lai kh von 2011 gui phong TH-KTDN_LD&amp;VL-XDGN B4 9" xfId="8211" xr:uid="{00000000-0005-0000-0000-0000A60E0000}"/>
    <cellStyle name="Dziesiętny [0]_Invoices2001Slovakia_Book1_2_bieu tong hop lai kh von 2011 gui phong TH-KTDN_LD&amp;VL-XDGN B4 9" xfId="8210" xr:uid="{00000000-0005-0000-0000-0000A70E0000}"/>
    <cellStyle name="Dziesietny [0]_Invoices2001Slovakia_Book1_2_Book1" xfId="800" xr:uid="{00000000-0005-0000-0000-0000A80E0000}"/>
    <cellStyle name="Dziesiętny [0]_Invoices2001Slovakia_Book1_2_Book1" xfId="801" xr:uid="{00000000-0005-0000-0000-0000A90E0000}"/>
    <cellStyle name="Dziesietny [0]_Invoices2001Slovakia_Book1_2_Book1 10" xfId="6326" xr:uid="{00000000-0005-0000-0000-0000AA0E0000}"/>
    <cellStyle name="Dziesiętny [0]_Invoices2001Slovakia_Book1_2_Book1 10" xfId="6327" xr:uid="{00000000-0005-0000-0000-0000AB0E0000}"/>
    <cellStyle name="Dziesietny [0]_Invoices2001Slovakia_Book1_2_Book1 11" xfId="8417" xr:uid="{00000000-0005-0000-0000-0000AC0E0000}"/>
    <cellStyle name="Dziesiętny [0]_Invoices2001Slovakia_Book1_2_Book1 11" xfId="8416" xr:uid="{00000000-0005-0000-0000-0000AD0E0000}"/>
    <cellStyle name="Dziesietny [0]_Invoices2001Slovakia_Book1_2_Book1 12" xfId="9453" xr:uid="{00000000-0005-0000-0000-0000AE0E0000}"/>
    <cellStyle name="Dziesiętny [0]_Invoices2001Slovakia_Book1_2_Book1 12" xfId="9454" xr:uid="{00000000-0005-0000-0000-0000AF0E0000}"/>
    <cellStyle name="Dziesietny [0]_Invoices2001Slovakia_Book1_2_Book1 13" xfId="10583" xr:uid="{00000000-0005-0000-0000-0000B00E0000}"/>
    <cellStyle name="Dziesiętny [0]_Invoices2001Slovakia_Book1_2_Book1 13" xfId="10582" xr:uid="{00000000-0005-0000-0000-0000B10E0000}"/>
    <cellStyle name="Dziesietny [0]_Invoices2001Slovakia_Book1_2_Book1 14" xfId="9076" xr:uid="{00000000-0005-0000-0000-0000B20E0000}"/>
    <cellStyle name="Dziesiętny [0]_Invoices2001Slovakia_Book1_2_Book1 14" xfId="9077" xr:uid="{00000000-0005-0000-0000-0000B30E0000}"/>
    <cellStyle name="Dziesietny [0]_Invoices2001Slovakia_Book1_2_Book1 15" xfId="10949" xr:uid="{00000000-0005-0000-0000-0000B40E0000}"/>
    <cellStyle name="Dziesiętny [0]_Invoices2001Slovakia_Book1_2_Book1 15" xfId="10948" xr:uid="{00000000-0005-0000-0000-0000B50E0000}"/>
    <cellStyle name="Dziesietny [0]_Invoices2001Slovakia_Book1_2_Book1 16" xfId="8709" xr:uid="{00000000-0005-0000-0000-0000B60E0000}"/>
    <cellStyle name="Dziesiętny [0]_Invoices2001Slovakia_Book1_2_Book1 16" xfId="8710" xr:uid="{00000000-0005-0000-0000-0000B70E0000}"/>
    <cellStyle name="Dziesietny [0]_Invoices2001Slovakia_Book1_2_Book1 17" xfId="11320" xr:uid="{00000000-0005-0000-0000-0000B80E0000}"/>
    <cellStyle name="Dziesiętny [0]_Invoices2001Slovakia_Book1_2_Book1 17" xfId="11319" xr:uid="{00000000-0005-0000-0000-0000B90E0000}"/>
    <cellStyle name="Dziesietny [0]_Invoices2001Slovakia_Book1_2_Book1 18" xfId="11667" xr:uid="{00000000-0005-0000-0000-0000BA0E0000}"/>
    <cellStyle name="Dziesiętny [0]_Invoices2001Slovakia_Book1_2_Book1 18" xfId="11666" xr:uid="{00000000-0005-0000-0000-0000BB0E0000}"/>
    <cellStyle name="Dziesietny [0]_Invoices2001Slovakia_Book1_2_Book1 19" xfId="11989" xr:uid="{00000000-0005-0000-0000-0000BC0E0000}"/>
    <cellStyle name="Dziesiętny [0]_Invoices2001Slovakia_Book1_2_Book1 19" xfId="11988" xr:uid="{00000000-0005-0000-0000-0000BD0E0000}"/>
    <cellStyle name="Dziesietny [0]_Invoices2001Slovakia_Book1_2_Book1 2" xfId="3795" xr:uid="{00000000-0005-0000-0000-0000BE0E0000}"/>
    <cellStyle name="Dziesiętny [0]_Invoices2001Slovakia_Book1_2_Book1 2" xfId="3796" xr:uid="{00000000-0005-0000-0000-0000BF0E0000}"/>
    <cellStyle name="Dziesietny [0]_Invoices2001Slovakia_Book1_2_Book1 20" xfId="12200" xr:uid="{00000000-0005-0000-0000-0000C00E0000}"/>
    <cellStyle name="Dziesiętny [0]_Invoices2001Slovakia_Book1_2_Book1 20" xfId="12199" xr:uid="{00000000-0005-0000-0000-0000C10E0000}"/>
    <cellStyle name="Dziesietny [0]_Invoices2001Slovakia_Book1_2_Book1 21" xfId="12405" xr:uid="{00000000-0005-0000-0000-0000C20E0000}"/>
    <cellStyle name="Dziesiętny [0]_Invoices2001Slovakia_Book1_2_Book1 21" xfId="12404" xr:uid="{00000000-0005-0000-0000-0000C30E0000}"/>
    <cellStyle name="Dziesietny [0]_Invoices2001Slovakia_Book1_2_Book1 22" xfId="12813" xr:uid="{00000000-0005-0000-0000-0000C40E0000}"/>
    <cellStyle name="Dziesiętny [0]_Invoices2001Slovakia_Book1_2_Book1 22" xfId="12814" xr:uid="{00000000-0005-0000-0000-0000C50E0000}"/>
    <cellStyle name="Dziesietny [0]_Invoices2001Slovakia_Book1_2_Book1 23" xfId="13336" xr:uid="{00000000-0005-0000-0000-0000C60E0000}"/>
    <cellStyle name="Dziesiętny [0]_Invoices2001Slovakia_Book1_2_Book1 23" xfId="13335" xr:uid="{00000000-0005-0000-0000-0000C70E0000}"/>
    <cellStyle name="Dziesietny [0]_Invoices2001Slovakia_Book1_2_Book1 3" xfId="4549" xr:uid="{00000000-0005-0000-0000-0000C80E0000}"/>
    <cellStyle name="Dziesiętny [0]_Invoices2001Slovakia_Book1_2_Book1 3" xfId="4548" xr:uid="{00000000-0005-0000-0000-0000C90E0000}"/>
    <cellStyle name="Dziesietny [0]_Invoices2001Slovakia_Book1_2_Book1 4" xfId="6174" xr:uid="{00000000-0005-0000-0000-0000CA0E0000}"/>
    <cellStyle name="Dziesiętny [0]_Invoices2001Slovakia_Book1_2_Book1 4" xfId="6173" xr:uid="{00000000-0005-0000-0000-0000CB0E0000}"/>
    <cellStyle name="Dziesietny [0]_Invoices2001Slovakia_Book1_2_Book1 5" xfId="5439" xr:uid="{00000000-0005-0000-0000-0000CC0E0000}"/>
    <cellStyle name="Dziesiętny [0]_Invoices2001Slovakia_Book1_2_Book1 5" xfId="5437" xr:uid="{00000000-0005-0000-0000-0000CD0E0000}"/>
    <cellStyle name="Dziesietny [0]_Invoices2001Slovakia_Book1_2_Book1 6" xfId="6856" xr:uid="{00000000-0005-0000-0000-0000CE0E0000}"/>
    <cellStyle name="Dziesiętny [0]_Invoices2001Slovakia_Book1_2_Book1 6" xfId="6857" xr:uid="{00000000-0005-0000-0000-0000CF0E0000}"/>
    <cellStyle name="Dziesietny [0]_Invoices2001Slovakia_Book1_2_Book1 7" xfId="7892" xr:uid="{00000000-0005-0000-0000-0000D00E0000}"/>
    <cellStyle name="Dziesiętny [0]_Invoices2001Slovakia_Book1_2_Book1 7" xfId="7891" xr:uid="{00000000-0005-0000-0000-0000D10E0000}"/>
    <cellStyle name="Dziesietny [0]_Invoices2001Slovakia_Book1_2_Book1 8" xfId="6531" xr:uid="{00000000-0005-0000-0000-0000D20E0000}"/>
    <cellStyle name="Dziesiętny [0]_Invoices2001Slovakia_Book1_2_Book1 8" xfId="6532" xr:uid="{00000000-0005-0000-0000-0000D30E0000}"/>
    <cellStyle name="Dziesietny [0]_Invoices2001Slovakia_Book1_2_Book1 9" xfId="8209" xr:uid="{00000000-0005-0000-0000-0000D40E0000}"/>
    <cellStyle name="Dziesiętny [0]_Invoices2001Slovakia_Book1_2_Book1 9" xfId="8208" xr:uid="{00000000-0005-0000-0000-0000D50E0000}"/>
    <cellStyle name="Dziesietny [0]_Invoices2001Slovakia_Book1_2_Book1_1" xfId="802" xr:uid="{00000000-0005-0000-0000-0000D60E0000}"/>
    <cellStyle name="Dziesiętny [0]_Invoices2001Slovakia_Book1_2_Book1_1" xfId="803" xr:uid="{00000000-0005-0000-0000-0000D70E0000}"/>
    <cellStyle name="Dziesietny [0]_Invoices2001Slovakia_Book1_2_Book1_Ke hoach 2010 (theo doi 11-8-2010)" xfId="804" xr:uid="{00000000-0005-0000-0000-0000D80E0000}"/>
    <cellStyle name="Dziesiętny [0]_Invoices2001Slovakia_Book1_2_Book1_Ke hoach 2010 (theo doi 11-8-2010)" xfId="805" xr:uid="{00000000-0005-0000-0000-0000D90E0000}"/>
    <cellStyle name="Dziesietny [0]_Invoices2001Slovakia_Book1_2_Book1_Ke hoach 2010 (theo doi 11-8-2010) 10" xfId="6328" xr:uid="{00000000-0005-0000-0000-0000DA0E0000}"/>
    <cellStyle name="Dziesiętny [0]_Invoices2001Slovakia_Book1_2_Book1_Ke hoach 2010 (theo doi 11-8-2010) 10" xfId="6329" xr:uid="{00000000-0005-0000-0000-0000DB0E0000}"/>
    <cellStyle name="Dziesietny [0]_Invoices2001Slovakia_Book1_2_Book1_Ke hoach 2010 (theo doi 11-8-2010) 11" xfId="8415" xr:uid="{00000000-0005-0000-0000-0000DC0E0000}"/>
    <cellStyle name="Dziesiętny [0]_Invoices2001Slovakia_Book1_2_Book1_Ke hoach 2010 (theo doi 11-8-2010) 11" xfId="8414" xr:uid="{00000000-0005-0000-0000-0000DD0E0000}"/>
    <cellStyle name="Dziesietny [0]_Invoices2001Slovakia_Book1_2_Book1_Ke hoach 2010 (theo doi 11-8-2010) 12" xfId="9457" xr:uid="{00000000-0005-0000-0000-0000DE0E0000}"/>
    <cellStyle name="Dziesiętny [0]_Invoices2001Slovakia_Book1_2_Book1_Ke hoach 2010 (theo doi 11-8-2010) 12" xfId="9458" xr:uid="{00000000-0005-0000-0000-0000DF0E0000}"/>
    <cellStyle name="Dziesietny [0]_Invoices2001Slovakia_Book1_2_Book1_Ke hoach 2010 (theo doi 11-8-2010) 13" xfId="10579" xr:uid="{00000000-0005-0000-0000-0000E00E0000}"/>
    <cellStyle name="Dziesiętny [0]_Invoices2001Slovakia_Book1_2_Book1_Ke hoach 2010 (theo doi 11-8-2010) 13" xfId="10578" xr:uid="{00000000-0005-0000-0000-0000E10E0000}"/>
    <cellStyle name="Dziesietny [0]_Invoices2001Slovakia_Book1_2_Book1_Ke hoach 2010 (theo doi 11-8-2010) 14" xfId="9080" xr:uid="{00000000-0005-0000-0000-0000E20E0000}"/>
    <cellStyle name="Dziesiętny [0]_Invoices2001Slovakia_Book1_2_Book1_Ke hoach 2010 (theo doi 11-8-2010) 14" xfId="9081" xr:uid="{00000000-0005-0000-0000-0000E30E0000}"/>
    <cellStyle name="Dziesietny [0]_Invoices2001Slovakia_Book1_2_Book1_Ke hoach 2010 (theo doi 11-8-2010) 15" xfId="10945" xr:uid="{00000000-0005-0000-0000-0000E40E0000}"/>
    <cellStyle name="Dziesiętny [0]_Invoices2001Slovakia_Book1_2_Book1_Ke hoach 2010 (theo doi 11-8-2010) 15" xfId="10944" xr:uid="{00000000-0005-0000-0000-0000E50E0000}"/>
    <cellStyle name="Dziesietny [0]_Invoices2001Slovakia_Book1_2_Book1_Ke hoach 2010 (theo doi 11-8-2010) 16" xfId="8713" xr:uid="{00000000-0005-0000-0000-0000E60E0000}"/>
    <cellStyle name="Dziesiętny [0]_Invoices2001Slovakia_Book1_2_Book1_Ke hoach 2010 (theo doi 11-8-2010) 16" xfId="8715" xr:uid="{00000000-0005-0000-0000-0000E70E0000}"/>
    <cellStyle name="Dziesietny [0]_Invoices2001Slovakia_Book1_2_Book1_Ke hoach 2010 (theo doi 11-8-2010) 17" xfId="11316" xr:uid="{00000000-0005-0000-0000-0000E80E0000}"/>
    <cellStyle name="Dziesiętny [0]_Invoices2001Slovakia_Book1_2_Book1_Ke hoach 2010 (theo doi 11-8-2010) 17" xfId="11315" xr:uid="{00000000-0005-0000-0000-0000E90E0000}"/>
    <cellStyle name="Dziesietny [0]_Invoices2001Slovakia_Book1_2_Book1_Ke hoach 2010 (theo doi 11-8-2010) 18" xfId="11663" xr:uid="{00000000-0005-0000-0000-0000EA0E0000}"/>
    <cellStyle name="Dziesiętny [0]_Invoices2001Slovakia_Book1_2_Book1_Ke hoach 2010 (theo doi 11-8-2010) 18" xfId="11662" xr:uid="{00000000-0005-0000-0000-0000EB0E0000}"/>
    <cellStyle name="Dziesietny [0]_Invoices2001Slovakia_Book1_2_Book1_Ke hoach 2010 (theo doi 11-8-2010) 19" xfId="11985" xr:uid="{00000000-0005-0000-0000-0000EC0E0000}"/>
    <cellStyle name="Dziesiętny [0]_Invoices2001Slovakia_Book1_2_Book1_Ke hoach 2010 (theo doi 11-8-2010) 19" xfId="11984" xr:uid="{00000000-0005-0000-0000-0000ED0E0000}"/>
    <cellStyle name="Dziesietny [0]_Invoices2001Slovakia_Book1_2_Book1_Ke hoach 2010 (theo doi 11-8-2010) 2" xfId="3799" xr:uid="{00000000-0005-0000-0000-0000EE0E0000}"/>
    <cellStyle name="Dziesiętny [0]_Invoices2001Slovakia_Book1_2_Book1_Ke hoach 2010 (theo doi 11-8-2010) 2" xfId="3800" xr:uid="{00000000-0005-0000-0000-0000EF0E0000}"/>
    <cellStyle name="Dziesietny [0]_Invoices2001Slovakia_Book1_2_Book1_Ke hoach 2010 (theo doi 11-8-2010) 20" xfId="12198" xr:uid="{00000000-0005-0000-0000-0000F00E0000}"/>
    <cellStyle name="Dziesiętny [0]_Invoices2001Slovakia_Book1_2_Book1_Ke hoach 2010 (theo doi 11-8-2010) 20" xfId="12197" xr:uid="{00000000-0005-0000-0000-0000F10E0000}"/>
    <cellStyle name="Dziesietny [0]_Invoices2001Slovakia_Book1_2_Book1_Ke hoach 2010 (theo doi 11-8-2010) 21" xfId="12403" xr:uid="{00000000-0005-0000-0000-0000F20E0000}"/>
    <cellStyle name="Dziesiętny [0]_Invoices2001Slovakia_Book1_2_Book1_Ke hoach 2010 (theo doi 11-8-2010) 21" xfId="12402" xr:uid="{00000000-0005-0000-0000-0000F30E0000}"/>
    <cellStyle name="Dziesietny [0]_Invoices2001Slovakia_Book1_2_Book1_Ke hoach 2010 (theo doi 11-8-2010) 22" xfId="12815" xr:uid="{00000000-0005-0000-0000-0000F40E0000}"/>
    <cellStyle name="Dziesiętny [0]_Invoices2001Slovakia_Book1_2_Book1_Ke hoach 2010 (theo doi 11-8-2010) 22" xfId="12816" xr:uid="{00000000-0005-0000-0000-0000F50E0000}"/>
    <cellStyle name="Dziesietny [0]_Invoices2001Slovakia_Book1_2_Book1_Ke hoach 2010 (theo doi 11-8-2010) 23" xfId="13334" xr:uid="{00000000-0005-0000-0000-0000F60E0000}"/>
    <cellStyle name="Dziesiętny [0]_Invoices2001Slovakia_Book1_2_Book1_Ke hoach 2010 (theo doi 11-8-2010) 23" xfId="13333" xr:uid="{00000000-0005-0000-0000-0000F70E0000}"/>
    <cellStyle name="Dziesietny [0]_Invoices2001Slovakia_Book1_2_Book1_Ke hoach 2010 (theo doi 11-8-2010) 3" xfId="4545" xr:uid="{00000000-0005-0000-0000-0000F80E0000}"/>
    <cellStyle name="Dziesiętny [0]_Invoices2001Slovakia_Book1_2_Book1_Ke hoach 2010 (theo doi 11-8-2010) 3" xfId="4544" xr:uid="{00000000-0005-0000-0000-0000F90E0000}"/>
    <cellStyle name="Dziesietny [0]_Invoices2001Slovakia_Book1_2_Book1_Ke hoach 2010 (theo doi 11-8-2010) 4" xfId="6172" xr:uid="{00000000-0005-0000-0000-0000FA0E0000}"/>
    <cellStyle name="Dziesiętny [0]_Invoices2001Slovakia_Book1_2_Book1_Ke hoach 2010 (theo doi 11-8-2010) 4" xfId="6171" xr:uid="{00000000-0005-0000-0000-0000FB0E0000}"/>
    <cellStyle name="Dziesietny [0]_Invoices2001Slovakia_Book1_2_Book1_Ke hoach 2010 (theo doi 11-8-2010) 5" xfId="5433" xr:uid="{00000000-0005-0000-0000-0000FC0E0000}"/>
    <cellStyle name="Dziesiętny [0]_Invoices2001Slovakia_Book1_2_Book1_Ke hoach 2010 (theo doi 11-8-2010) 5" xfId="5430" xr:uid="{00000000-0005-0000-0000-0000FD0E0000}"/>
    <cellStyle name="Dziesietny [0]_Invoices2001Slovakia_Book1_2_Book1_Ke hoach 2010 (theo doi 11-8-2010) 6" xfId="6860" xr:uid="{00000000-0005-0000-0000-0000FE0E0000}"/>
    <cellStyle name="Dziesiętny [0]_Invoices2001Slovakia_Book1_2_Book1_Ke hoach 2010 (theo doi 11-8-2010) 6" xfId="6861" xr:uid="{00000000-0005-0000-0000-0000FF0E0000}"/>
    <cellStyle name="Dziesietny [0]_Invoices2001Slovakia_Book1_2_Book1_Ke hoach 2010 (theo doi 11-8-2010) 7" xfId="7888" xr:uid="{00000000-0005-0000-0000-0000000F0000}"/>
    <cellStyle name="Dziesiętny [0]_Invoices2001Slovakia_Book1_2_Book1_Ke hoach 2010 (theo doi 11-8-2010) 7" xfId="7887" xr:uid="{00000000-0005-0000-0000-0000010F0000}"/>
    <cellStyle name="Dziesietny [0]_Invoices2001Slovakia_Book1_2_Book1_Ke hoach 2010 (theo doi 11-8-2010) 8" xfId="6535" xr:uid="{00000000-0005-0000-0000-0000020F0000}"/>
    <cellStyle name="Dziesiętny [0]_Invoices2001Slovakia_Book1_2_Book1_Ke hoach 2010 (theo doi 11-8-2010) 8" xfId="6536" xr:uid="{00000000-0005-0000-0000-0000030F0000}"/>
    <cellStyle name="Dziesietny [0]_Invoices2001Slovakia_Book1_2_Book1_Ke hoach 2010 (theo doi 11-8-2010) 9" xfId="8205" xr:uid="{00000000-0005-0000-0000-0000040F0000}"/>
    <cellStyle name="Dziesiętny [0]_Invoices2001Slovakia_Book1_2_Book1_Ke hoach 2010 (theo doi 11-8-2010) 9" xfId="8204" xr:uid="{00000000-0005-0000-0000-0000050F0000}"/>
    <cellStyle name="Dziesietny [0]_Invoices2001Slovakia_Book1_2_Book1_Ke hoach 2010 (theo doi 11-8-2010)_LD&amp;VL-XDGN B4" xfId="806" xr:uid="{00000000-0005-0000-0000-0000060F0000}"/>
    <cellStyle name="Dziesiętny [0]_Invoices2001Slovakia_Book1_2_Book1_Ke hoach 2010 (theo doi 11-8-2010)_LD&amp;VL-XDGN B4" xfId="807" xr:uid="{00000000-0005-0000-0000-0000070F0000}"/>
    <cellStyle name="Dziesietny [0]_Invoices2001Slovakia_Book1_2_Book1_Ke hoach 2010 (theo doi 11-8-2010)_LD&amp;VL-XDGN B4 10" xfId="6330" xr:uid="{00000000-0005-0000-0000-0000080F0000}"/>
    <cellStyle name="Dziesiętny [0]_Invoices2001Slovakia_Book1_2_Book1_Ke hoach 2010 (theo doi 11-8-2010)_LD&amp;VL-XDGN B4 10" xfId="6331" xr:uid="{00000000-0005-0000-0000-0000090F0000}"/>
    <cellStyle name="Dziesietny [0]_Invoices2001Slovakia_Book1_2_Book1_Ke hoach 2010 (theo doi 11-8-2010)_LD&amp;VL-XDGN B4 11" xfId="8413" xr:uid="{00000000-0005-0000-0000-00000A0F0000}"/>
    <cellStyle name="Dziesiętny [0]_Invoices2001Slovakia_Book1_2_Book1_Ke hoach 2010 (theo doi 11-8-2010)_LD&amp;VL-XDGN B4 11" xfId="8412" xr:uid="{00000000-0005-0000-0000-00000B0F0000}"/>
    <cellStyle name="Dziesietny [0]_Invoices2001Slovakia_Book1_2_Book1_Ke hoach 2010 (theo doi 11-8-2010)_LD&amp;VL-XDGN B4 12" xfId="9459" xr:uid="{00000000-0005-0000-0000-00000C0F0000}"/>
    <cellStyle name="Dziesiętny [0]_Invoices2001Slovakia_Book1_2_Book1_Ke hoach 2010 (theo doi 11-8-2010)_LD&amp;VL-XDGN B4 12" xfId="9460" xr:uid="{00000000-0005-0000-0000-00000D0F0000}"/>
    <cellStyle name="Dziesietny [0]_Invoices2001Slovakia_Book1_2_Book1_Ke hoach 2010 (theo doi 11-8-2010)_LD&amp;VL-XDGN B4 13" xfId="10577" xr:uid="{00000000-0005-0000-0000-00000E0F0000}"/>
    <cellStyle name="Dziesiętny [0]_Invoices2001Slovakia_Book1_2_Book1_Ke hoach 2010 (theo doi 11-8-2010)_LD&amp;VL-XDGN B4 13" xfId="10576" xr:uid="{00000000-0005-0000-0000-00000F0F0000}"/>
    <cellStyle name="Dziesietny [0]_Invoices2001Slovakia_Book1_2_Book1_Ke hoach 2010 (theo doi 11-8-2010)_LD&amp;VL-XDGN B4 14" xfId="9082" xr:uid="{00000000-0005-0000-0000-0000100F0000}"/>
    <cellStyle name="Dziesiętny [0]_Invoices2001Slovakia_Book1_2_Book1_Ke hoach 2010 (theo doi 11-8-2010)_LD&amp;VL-XDGN B4 14" xfId="9083" xr:uid="{00000000-0005-0000-0000-0000110F0000}"/>
    <cellStyle name="Dziesietny [0]_Invoices2001Slovakia_Book1_2_Book1_Ke hoach 2010 (theo doi 11-8-2010)_LD&amp;VL-XDGN B4 15" xfId="10943" xr:uid="{00000000-0005-0000-0000-0000120F0000}"/>
    <cellStyle name="Dziesiętny [0]_Invoices2001Slovakia_Book1_2_Book1_Ke hoach 2010 (theo doi 11-8-2010)_LD&amp;VL-XDGN B4 15" xfId="10942" xr:uid="{00000000-0005-0000-0000-0000130F0000}"/>
    <cellStyle name="Dziesietny [0]_Invoices2001Slovakia_Book1_2_Book1_Ke hoach 2010 (theo doi 11-8-2010)_LD&amp;VL-XDGN B4 16" xfId="8716" xr:uid="{00000000-0005-0000-0000-0000140F0000}"/>
    <cellStyle name="Dziesiętny [0]_Invoices2001Slovakia_Book1_2_Book1_Ke hoach 2010 (theo doi 11-8-2010)_LD&amp;VL-XDGN B4 16" xfId="8717" xr:uid="{00000000-0005-0000-0000-0000150F0000}"/>
    <cellStyle name="Dziesietny [0]_Invoices2001Slovakia_Book1_2_Book1_Ke hoach 2010 (theo doi 11-8-2010)_LD&amp;VL-XDGN B4 17" xfId="11314" xr:uid="{00000000-0005-0000-0000-0000160F0000}"/>
    <cellStyle name="Dziesiętny [0]_Invoices2001Slovakia_Book1_2_Book1_Ke hoach 2010 (theo doi 11-8-2010)_LD&amp;VL-XDGN B4 17" xfId="11313" xr:uid="{00000000-0005-0000-0000-0000170F0000}"/>
    <cellStyle name="Dziesietny [0]_Invoices2001Slovakia_Book1_2_Book1_Ke hoach 2010 (theo doi 11-8-2010)_LD&amp;VL-XDGN B4 18" xfId="11661" xr:uid="{00000000-0005-0000-0000-0000180F0000}"/>
    <cellStyle name="Dziesiętny [0]_Invoices2001Slovakia_Book1_2_Book1_Ke hoach 2010 (theo doi 11-8-2010)_LD&amp;VL-XDGN B4 18" xfId="11660" xr:uid="{00000000-0005-0000-0000-0000190F0000}"/>
    <cellStyle name="Dziesietny [0]_Invoices2001Slovakia_Book1_2_Book1_Ke hoach 2010 (theo doi 11-8-2010)_LD&amp;VL-XDGN B4 19" xfId="11983" xr:uid="{00000000-0005-0000-0000-00001A0F0000}"/>
    <cellStyle name="Dziesiętny [0]_Invoices2001Slovakia_Book1_2_Book1_Ke hoach 2010 (theo doi 11-8-2010)_LD&amp;VL-XDGN B4 19" xfId="11982" xr:uid="{00000000-0005-0000-0000-00001B0F0000}"/>
    <cellStyle name="Dziesietny [0]_Invoices2001Slovakia_Book1_2_Book1_Ke hoach 2010 (theo doi 11-8-2010)_LD&amp;VL-XDGN B4 2" xfId="3801" xr:uid="{00000000-0005-0000-0000-00001C0F0000}"/>
    <cellStyle name="Dziesiętny [0]_Invoices2001Slovakia_Book1_2_Book1_Ke hoach 2010 (theo doi 11-8-2010)_LD&amp;VL-XDGN B4 2" xfId="3802" xr:uid="{00000000-0005-0000-0000-00001D0F0000}"/>
    <cellStyle name="Dziesietny [0]_Invoices2001Slovakia_Book1_2_Book1_Ke hoach 2010 (theo doi 11-8-2010)_LD&amp;VL-XDGN B4 20" xfId="12196" xr:uid="{00000000-0005-0000-0000-00001E0F0000}"/>
    <cellStyle name="Dziesiętny [0]_Invoices2001Slovakia_Book1_2_Book1_Ke hoach 2010 (theo doi 11-8-2010)_LD&amp;VL-XDGN B4 20" xfId="12195" xr:uid="{00000000-0005-0000-0000-00001F0F0000}"/>
    <cellStyle name="Dziesietny [0]_Invoices2001Slovakia_Book1_2_Book1_Ke hoach 2010 (theo doi 11-8-2010)_LD&amp;VL-XDGN B4 21" xfId="12401" xr:uid="{00000000-0005-0000-0000-0000200F0000}"/>
    <cellStyle name="Dziesiętny [0]_Invoices2001Slovakia_Book1_2_Book1_Ke hoach 2010 (theo doi 11-8-2010)_LD&amp;VL-XDGN B4 21" xfId="12400" xr:uid="{00000000-0005-0000-0000-0000210F0000}"/>
    <cellStyle name="Dziesietny [0]_Invoices2001Slovakia_Book1_2_Book1_Ke hoach 2010 (theo doi 11-8-2010)_LD&amp;VL-XDGN B4 22" xfId="12817" xr:uid="{00000000-0005-0000-0000-0000220F0000}"/>
    <cellStyle name="Dziesiętny [0]_Invoices2001Slovakia_Book1_2_Book1_Ke hoach 2010 (theo doi 11-8-2010)_LD&amp;VL-XDGN B4 22" xfId="12818" xr:uid="{00000000-0005-0000-0000-0000230F0000}"/>
    <cellStyle name="Dziesietny [0]_Invoices2001Slovakia_Book1_2_Book1_Ke hoach 2010 (theo doi 11-8-2010)_LD&amp;VL-XDGN B4 23" xfId="13332" xr:uid="{00000000-0005-0000-0000-0000240F0000}"/>
    <cellStyle name="Dziesiętny [0]_Invoices2001Slovakia_Book1_2_Book1_Ke hoach 2010 (theo doi 11-8-2010)_LD&amp;VL-XDGN B4 23" xfId="13331" xr:uid="{00000000-0005-0000-0000-0000250F0000}"/>
    <cellStyle name="Dziesietny [0]_Invoices2001Slovakia_Book1_2_Book1_Ke hoach 2010 (theo doi 11-8-2010)_LD&amp;VL-XDGN B4 3" xfId="4543" xr:uid="{00000000-0005-0000-0000-0000260F0000}"/>
    <cellStyle name="Dziesiętny [0]_Invoices2001Slovakia_Book1_2_Book1_Ke hoach 2010 (theo doi 11-8-2010)_LD&amp;VL-XDGN B4 3" xfId="4542" xr:uid="{00000000-0005-0000-0000-0000270F0000}"/>
    <cellStyle name="Dziesietny [0]_Invoices2001Slovakia_Book1_2_Book1_Ke hoach 2010 (theo doi 11-8-2010)_LD&amp;VL-XDGN B4 4" xfId="6170" xr:uid="{00000000-0005-0000-0000-0000280F0000}"/>
    <cellStyle name="Dziesiętny [0]_Invoices2001Slovakia_Book1_2_Book1_Ke hoach 2010 (theo doi 11-8-2010)_LD&amp;VL-XDGN B4 4" xfId="6169" xr:uid="{00000000-0005-0000-0000-0000290F0000}"/>
    <cellStyle name="Dziesietny [0]_Invoices2001Slovakia_Book1_2_Book1_Ke hoach 2010 (theo doi 11-8-2010)_LD&amp;VL-XDGN B4 5" xfId="5428" xr:uid="{00000000-0005-0000-0000-00002A0F0000}"/>
    <cellStyle name="Dziesiętny [0]_Invoices2001Slovakia_Book1_2_Book1_Ke hoach 2010 (theo doi 11-8-2010)_LD&amp;VL-XDGN B4 5" xfId="5426" xr:uid="{00000000-0005-0000-0000-00002B0F0000}"/>
    <cellStyle name="Dziesietny [0]_Invoices2001Slovakia_Book1_2_Book1_Ke hoach 2010 (theo doi 11-8-2010)_LD&amp;VL-XDGN B4 6" xfId="6862" xr:uid="{00000000-0005-0000-0000-00002C0F0000}"/>
    <cellStyle name="Dziesiętny [0]_Invoices2001Slovakia_Book1_2_Book1_Ke hoach 2010 (theo doi 11-8-2010)_LD&amp;VL-XDGN B4 6" xfId="6863" xr:uid="{00000000-0005-0000-0000-00002D0F0000}"/>
    <cellStyle name="Dziesietny [0]_Invoices2001Slovakia_Book1_2_Book1_Ke hoach 2010 (theo doi 11-8-2010)_LD&amp;VL-XDGN B4 7" xfId="7886" xr:uid="{00000000-0005-0000-0000-00002E0F0000}"/>
    <cellStyle name="Dziesiętny [0]_Invoices2001Slovakia_Book1_2_Book1_Ke hoach 2010 (theo doi 11-8-2010)_LD&amp;VL-XDGN B4 7" xfId="7885" xr:uid="{00000000-0005-0000-0000-00002F0F0000}"/>
    <cellStyle name="Dziesietny [0]_Invoices2001Slovakia_Book1_2_Book1_Ke hoach 2010 (theo doi 11-8-2010)_LD&amp;VL-XDGN B4 8" xfId="6537" xr:uid="{00000000-0005-0000-0000-0000300F0000}"/>
    <cellStyle name="Dziesiętny [0]_Invoices2001Slovakia_Book1_2_Book1_Ke hoach 2010 (theo doi 11-8-2010)_LD&amp;VL-XDGN B4 8" xfId="6538" xr:uid="{00000000-0005-0000-0000-0000310F0000}"/>
    <cellStyle name="Dziesietny [0]_Invoices2001Slovakia_Book1_2_Book1_Ke hoach 2010 (theo doi 11-8-2010)_LD&amp;VL-XDGN B4 9" xfId="8203" xr:uid="{00000000-0005-0000-0000-0000320F0000}"/>
    <cellStyle name="Dziesiętny [0]_Invoices2001Slovakia_Book1_2_Book1_Ke hoach 2010 (theo doi 11-8-2010)_LD&amp;VL-XDGN B4 9" xfId="8202" xr:uid="{00000000-0005-0000-0000-0000330F0000}"/>
    <cellStyle name="Dziesietny [0]_Invoices2001Slovakia_Book1_2_Book1_ke hoach dau thau 30-6-2010" xfId="808" xr:uid="{00000000-0005-0000-0000-0000340F0000}"/>
    <cellStyle name="Dziesiętny [0]_Invoices2001Slovakia_Book1_2_Book1_ke hoach dau thau 30-6-2010" xfId="809" xr:uid="{00000000-0005-0000-0000-0000350F0000}"/>
    <cellStyle name="Dziesietny [0]_Invoices2001Slovakia_Book1_2_Book1_ke hoach dau thau 30-6-2010 10" xfId="6332" xr:uid="{00000000-0005-0000-0000-0000360F0000}"/>
    <cellStyle name="Dziesiętny [0]_Invoices2001Slovakia_Book1_2_Book1_ke hoach dau thau 30-6-2010 10" xfId="6333" xr:uid="{00000000-0005-0000-0000-0000370F0000}"/>
    <cellStyle name="Dziesietny [0]_Invoices2001Slovakia_Book1_2_Book1_ke hoach dau thau 30-6-2010 11" xfId="8411" xr:uid="{00000000-0005-0000-0000-0000380F0000}"/>
    <cellStyle name="Dziesiętny [0]_Invoices2001Slovakia_Book1_2_Book1_ke hoach dau thau 30-6-2010 11" xfId="8410" xr:uid="{00000000-0005-0000-0000-0000390F0000}"/>
    <cellStyle name="Dziesietny [0]_Invoices2001Slovakia_Book1_2_Book1_ke hoach dau thau 30-6-2010 12" xfId="9461" xr:uid="{00000000-0005-0000-0000-00003A0F0000}"/>
    <cellStyle name="Dziesiętny [0]_Invoices2001Slovakia_Book1_2_Book1_ke hoach dau thau 30-6-2010 12" xfId="9462" xr:uid="{00000000-0005-0000-0000-00003B0F0000}"/>
    <cellStyle name="Dziesietny [0]_Invoices2001Slovakia_Book1_2_Book1_ke hoach dau thau 30-6-2010 13" xfId="10575" xr:uid="{00000000-0005-0000-0000-00003C0F0000}"/>
    <cellStyle name="Dziesiętny [0]_Invoices2001Slovakia_Book1_2_Book1_ke hoach dau thau 30-6-2010 13" xfId="10574" xr:uid="{00000000-0005-0000-0000-00003D0F0000}"/>
    <cellStyle name="Dziesietny [0]_Invoices2001Slovakia_Book1_2_Book1_ke hoach dau thau 30-6-2010 14" xfId="9084" xr:uid="{00000000-0005-0000-0000-00003E0F0000}"/>
    <cellStyle name="Dziesiętny [0]_Invoices2001Slovakia_Book1_2_Book1_ke hoach dau thau 30-6-2010 14" xfId="9085" xr:uid="{00000000-0005-0000-0000-00003F0F0000}"/>
    <cellStyle name="Dziesietny [0]_Invoices2001Slovakia_Book1_2_Book1_ke hoach dau thau 30-6-2010 15" xfId="10941" xr:uid="{00000000-0005-0000-0000-0000400F0000}"/>
    <cellStyle name="Dziesiętny [0]_Invoices2001Slovakia_Book1_2_Book1_ke hoach dau thau 30-6-2010 15" xfId="10940" xr:uid="{00000000-0005-0000-0000-0000410F0000}"/>
    <cellStyle name="Dziesietny [0]_Invoices2001Slovakia_Book1_2_Book1_ke hoach dau thau 30-6-2010 16" xfId="8718" xr:uid="{00000000-0005-0000-0000-0000420F0000}"/>
    <cellStyle name="Dziesiętny [0]_Invoices2001Slovakia_Book1_2_Book1_ke hoach dau thau 30-6-2010 16" xfId="8719" xr:uid="{00000000-0005-0000-0000-0000430F0000}"/>
    <cellStyle name="Dziesietny [0]_Invoices2001Slovakia_Book1_2_Book1_ke hoach dau thau 30-6-2010 17" xfId="11312" xr:uid="{00000000-0005-0000-0000-0000440F0000}"/>
    <cellStyle name="Dziesiętny [0]_Invoices2001Slovakia_Book1_2_Book1_ke hoach dau thau 30-6-2010 17" xfId="11311" xr:uid="{00000000-0005-0000-0000-0000450F0000}"/>
    <cellStyle name="Dziesietny [0]_Invoices2001Slovakia_Book1_2_Book1_ke hoach dau thau 30-6-2010 18" xfId="11659" xr:uid="{00000000-0005-0000-0000-0000460F0000}"/>
    <cellStyle name="Dziesiętny [0]_Invoices2001Slovakia_Book1_2_Book1_ke hoach dau thau 30-6-2010 18" xfId="11658" xr:uid="{00000000-0005-0000-0000-0000470F0000}"/>
    <cellStyle name="Dziesietny [0]_Invoices2001Slovakia_Book1_2_Book1_ke hoach dau thau 30-6-2010 19" xfId="11981" xr:uid="{00000000-0005-0000-0000-0000480F0000}"/>
    <cellStyle name="Dziesiętny [0]_Invoices2001Slovakia_Book1_2_Book1_ke hoach dau thau 30-6-2010 19" xfId="11980" xr:uid="{00000000-0005-0000-0000-0000490F0000}"/>
    <cellStyle name="Dziesietny [0]_Invoices2001Slovakia_Book1_2_Book1_ke hoach dau thau 30-6-2010 2" xfId="3803" xr:uid="{00000000-0005-0000-0000-00004A0F0000}"/>
    <cellStyle name="Dziesiętny [0]_Invoices2001Slovakia_Book1_2_Book1_ke hoach dau thau 30-6-2010 2" xfId="3804" xr:uid="{00000000-0005-0000-0000-00004B0F0000}"/>
    <cellStyle name="Dziesietny [0]_Invoices2001Slovakia_Book1_2_Book1_ke hoach dau thau 30-6-2010 20" xfId="12194" xr:uid="{00000000-0005-0000-0000-00004C0F0000}"/>
    <cellStyle name="Dziesiętny [0]_Invoices2001Slovakia_Book1_2_Book1_ke hoach dau thau 30-6-2010 20" xfId="12193" xr:uid="{00000000-0005-0000-0000-00004D0F0000}"/>
    <cellStyle name="Dziesietny [0]_Invoices2001Slovakia_Book1_2_Book1_ke hoach dau thau 30-6-2010 21" xfId="12399" xr:uid="{00000000-0005-0000-0000-00004E0F0000}"/>
    <cellStyle name="Dziesiętny [0]_Invoices2001Slovakia_Book1_2_Book1_ke hoach dau thau 30-6-2010 21" xfId="12398" xr:uid="{00000000-0005-0000-0000-00004F0F0000}"/>
    <cellStyle name="Dziesietny [0]_Invoices2001Slovakia_Book1_2_Book1_ke hoach dau thau 30-6-2010 22" xfId="12819" xr:uid="{00000000-0005-0000-0000-0000500F0000}"/>
    <cellStyle name="Dziesiętny [0]_Invoices2001Slovakia_Book1_2_Book1_ke hoach dau thau 30-6-2010 22" xfId="12820" xr:uid="{00000000-0005-0000-0000-0000510F0000}"/>
    <cellStyle name="Dziesietny [0]_Invoices2001Slovakia_Book1_2_Book1_ke hoach dau thau 30-6-2010 23" xfId="13330" xr:uid="{00000000-0005-0000-0000-0000520F0000}"/>
    <cellStyle name="Dziesiętny [0]_Invoices2001Slovakia_Book1_2_Book1_ke hoach dau thau 30-6-2010 23" xfId="13329" xr:uid="{00000000-0005-0000-0000-0000530F0000}"/>
    <cellStyle name="Dziesietny [0]_Invoices2001Slovakia_Book1_2_Book1_ke hoach dau thau 30-6-2010 3" xfId="4541" xr:uid="{00000000-0005-0000-0000-0000540F0000}"/>
    <cellStyle name="Dziesiętny [0]_Invoices2001Slovakia_Book1_2_Book1_ke hoach dau thau 30-6-2010 3" xfId="4540" xr:uid="{00000000-0005-0000-0000-0000550F0000}"/>
    <cellStyle name="Dziesietny [0]_Invoices2001Slovakia_Book1_2_Book1_ke hoach dau thau 30-6-2010 4" xfId="6168" xr:uid="{00000000-0005-0000-0000-0000560F0000}"/>
    <cellStyle name="Dziesiętny [0]_Invoices2001Slovakia_Book1_2_Book1_ke hoach dau thau 30-6-2010 4" xfId="6167" xr:uid="{00000000-0005-0000-0000-0000570F0000}"/>
    <cellStyle name="Dziesietny [0]_Invoices2001Slovakia_Book1_2_Book1_ke hoach dau thau 30-6-2010 5" xfId="5424" xr:uid="{00000000-0005-0000-0000-0000580F0000}"/>
    <cellStyle name="Dziesiętny [0]_Invoices2001Slovakia_Book1_2_Book1_ke hoach dau thau 30-6-2010 5" xfId="5401" xr:uid="{00000000-0005-0000-0000-0000590F0000}"/>
    <cellStyle name="Dziesietny [0]_Invoices2001Slovakia_Book1_2_Book1_ke hoach dau thau 30-6-2010 6" xfId="6864" xr:uid="{00000000-0005-0000-0000-00005A0F0000}"/>
    <cellStyle name="Dziesiętny [0]_Invoices2001Slovakia_Book1_2_Book1_ke hoach dau thau 30-6-2010 6" xfId="6865" xr:uid="{00000000-0005-0000-0000-00005B0F0000}"/>
    <cellStyle name="Dziesietny [0]_Invoices2001Slovakia_Book1_2_Book1_ke hoach dau thau 30-6-2010 7" xfId="7884" xr:uid="{00000000-0005-0000-0000-00005C0F0000}"/>
    <cellStyle name="Dziesiętny [0]_Invoices2001Slovakia_Book1_2_Book1_ke hoach dau thau 30-6-2010 7" xfId="7883" xr:uid="{00000000-0005-0000-0000-00005D0F0000}"/>
    <cellStyle name="Dziesietny [0]_Invoices2001Slovakia_Book1_2_Book1_ke hoach dau thau 30-6-2010 8" xfId="6539" xr:uid="{00000000-0005-0000-0000-00005E0F0000}"/>
    <cellStyle name="Dziesiętny [0]_Invoices2001Slovakia_Book1_2_Book1_ke hoach dau thau 30-6-2010 8" xfId="6540" xr:uid="{00000000-0005-0000-0000-00005F0F0000}"/>
    <cellStyle name="Dziesietny [0]_Invoices2001Slovakia_Book1_2_Book1_ke hoach dau thau 30-6-2010 9" xfId="8201" xr:uid="{00000000-0005-0000-0000-0000600F0000}"/>
    <cellStyle name="Dziesiętny [0]_Invoices2001Slovakia_Book1_2_Book1_ke hoach dau thau 30-6-2010 9" xfId="8200" xr:uid="{00000000-0005-0000-0000-0000610F0000}"/>
    <cellStyle name="Dziesietny [0]_Invoices2001Slovakia_Book1_2_Book1_ke hoach dau thau 30-6-2010_LD&amp;VL-XDGN B4" xfId="810" xr:uid="{00000000-0005-0000-0000-0000620F0000}"/>
    <cellStyle name="Dziesiętny [0]_Invoices2001Slovakia_Book1_2_Book1_ke hoach dau thau 30-6-2010_LD&amp;VL-XDGN B4" xfId="811" xr:uid="{00000000-0005-0000-0000-0000630F0000}"/>
    <cellStyle name="Dziesietny [0]_Invoices2001Slovakia_Book1_2_Book1_ke hoach dau thau 30-6-2010_LD&amp;VL-XDGN B4 10" xfId="6334" xr:uid="{00000000-0005-0000-0000-0000640F0000}"/>
    <cellStyle name="Dziesiętny [0]_Invoices2001Slovakia_Book1_2_Book1_ke hoach dau thau 30-6-2010_LD&amp;VL-XDGN B4 10" xfId="6335" xr:uid="{00000000-0005-0000-0000-0000650F0000}"/>
    <cellStyle name="Dziesietny [0]_Invoices2001Slovakia_Book1_2_Book1_ke hoach dau thau 30-6-2010_LD&amp;VL-XDGN B4 11" xfId="8409" xr:uid="{00000000-0005-0000-0000-0000660F0000}"/>
    <cellStyle name="Dziesiętny [0]_Invoices2001Slovakia_Book1_2_Book1_ke hoach dau thau 30-6-2010_LD&amp;VL-XDGN B4 11" xfId="8408" xr:uid="{00000000-0005-0000-0000-0000670F0000}"/>
    <cellStyle name="Dziesietny [0]_Invoices2001Slovakia_Book1_2_Book1_ke hoach dau thau 30-6-2010_LD&amp;VL-XDGN B4 12" xfId="9463" xr:uid="{00000000-0005-0000-0000-0000680F0000}"/>
    <cellStyle name="Dziesiętny [0]_Invoices2001Slovakia_Book1_2_Book1_ke hoach dau thau 30-6-2010_LD&amp;VL-XDGN B4 12" xfId="9464" xr:uid="{00000000-0005-0000-0000-0000690F0000}"/>
    <cellStyle name="Dziesietny [0]_Invoices2001Slovakia_Book1_2_Book1_ke hoach dau thau 30-6-2010_LD&amp;VL-XDGN B4 13" xfId="10573" xr:uid="{00000000-0005-0000-0000-00006A0F0000}"/>
    <cellStyle name="Dziesiętny [0]_Invoices2001Slovakia_Book1_2_Book1_ke hoach dau thau 30-6-2010_LD&amp;VL-XDGN B4 13" xfId="10572" xr:uid="{00000000-0005-0000-0000-00006B0F0000}"/>
    <cellStyle name="Dziesietny [0]_Invoices2001Slovakia_Book1_2_Book1_ke hoach dau thau 30-6-2010_LD&amp;VL-XDGN B4 14" xfId="9086" xr:uid="{00000000-0005-0000-0000-00006C0F0000}"/>
    <cellStyle name="Dziesiętny [0]_Invoices2001Slovakia_Book1_2_Book1_ke hoach dau thau 30-6-2010_LD&amp;VL-XDGN B4 14" xfId="9087" xr:uid="{00000000-0005-0000-0000-00006D0F0000}"/>
    <cellStyle name="Dziesietny [0]_Invoices2001Slovakia_Book1_2_Book1_ke hoach dau thau 30-6-2010_LD&amp;VL-XDGN B4 15" xfId="10939" xr:uid="{00000000-0005-0000-0000-00006E0F0000}"/>
    <cellStyle name="Dziesiętny [0]_Invoices2001Slovakia_Book1_2_Book1_ke hoach dau thau 30-6-2010_LD&amp;VL-XDGN B4 15" xfId="10938" xr:uid="{00000000-0005-0000-0000-00006F0F0000}"/>
    <cellStyle name="Dziesietny [0]_Invoices2001Slovakia_Book1_2_Book1_ke hoach dau thau 30-6-2010_LD&amp;VL-XDGN B4 16" xfId="8720" xr:uid="{00000000-0005-0000-0000-0000700F0000}"/>
    <cellStyle name="Dziesiętny [0]_Invoices2001Slovakia_Book1_2_Book1_ke hoach dau thau 30-6-2010_LD&amp;VL-XDGN B4 16" xfId="8721" xr:uid="{00000000-0005-0000-0000-0000710F0000}"/>
    <cellStyle name="Dziesietny [0]_Invoices2001Slovakia_Book1_2_Book1_ke hoach dau thau 30-6-2010_LD&amp;VL-XDGN B4 17" xfId="11310" xr:uid="{00000000-0005-0000-0000-0000720F0000}"/>
    <cellStyle name="Dziesiętny [0]_Invoices2001Slovakia_Book1_2_Book1_ke hoach dau thau 30-6-2010_LD&amp;VL-XDGN B4 17" xfId="11309" xr:uid="{00000000-0005-0000-0000-0000730F0000}"/>
    <cellStyle name="Dziesietny [0]_Invoices2001Slovakia_Book1_2_Book1_ke hoach dau thau 30-6-2010_LD&amp;VL-XDGN B4 18" xfId="11657" xr:uid="{00000000-0005-0000-0000-0000740F0000}"/>
    <cellStyle name="Dziesiętny [0]_Invoices2001Slovakia_Book1_2_Book1_ke hoach dau thau 30-6-2010_LD&amp;VL-XDGN B4 18" xfId="11656" xr:uid="{00000000-0005-0000-0000-0000750F0000}"/>
    <cellStyle name="Dziesietny [0]_Invoices2001Slovakia_Book1_2_Book1_ke hoach dau thau 30-6-2010_LD&amp;VL-XDGN B4 19" xfId="11979" xr:uid="{00000000-0005-0000-0000-0000760F0000}"/>
    <cellStyle name="Dziesiętny [0]_Invoices2001Slovakia_Book1_2_Book1_ke hoach dau thau 30-6-2010_LD&amp;VL-XDGN B4 19" xfId="11978" xr:uid="{00000000-0005-0000-0000-0000770F0000}"/>
    <cellStyle name="Dziesietny [0]_Invoices2001Slovakia_Book1_2_Book1_ke hoach dau thau 30-6-2010_LD&amp;VL-XDGN B4 2" xfId="3805" xr:uid="{00000000-0005-0000-0000-0000780F0000}"/>
    <cellStyle name="Dziesiętny [0]_Invoices2001Slovakia_Book1_2_Book1_ke hoach dau thau 30-6-2010_LD&amp;VL-XDGN B4 2" xfId="3806" xr:uid="{00000000-0005-0000-0000-0000790F0000}"/>
    <cellStyle name="Dziesietny [0]_Invoices2001Slovakia_Book1_2_Book1_ke hoach dau thau 30-6-2010_LD&amp;VL-XDGN B4 20" xfId="12192" xr:uid="{00000000-0005-0000-0000-00007A0F0000}"/>
    <cellStyle name="Dziesiętny [0]_Invoices2001Slovakia_Book1_2_Book1_ke hoach dau thau 30-6-2010_LD&amp;VL-XDGN B4 20" xfId="12191" xr:uid="{00000000-0005-0000-0000-00007B0F0000}"/>
    <cellStyle name="Dziesietny [0]_Invoices2001Slovakia_Book1_2_Book1_ke hoach dau thau 30-6-2010_LD&amp;VL-XDGN B4 21" xfId="12397" xr:uid="{00000000-0005-0000-0000-00007C0F0000}"/>
    <cellStyle name="Dziesiętny [0]_Invoices2001Slovakia_Book1_2_Book1_ke hoach dau thau 30-6-2010_LD&amp;VL-XDGN B4 21" xfId="12396" xr:uid="{00000000-0005-0000-0000-00007D0F0000}"/>
    <cellStyle name="Dziesietny [0]_Invoices2001Slovakia_Book1_2_Book1_ke hoach dau thau 30-6-2010_LD&amp;VL-XDGN B4 22" xfId="12821" xr:uid="{00000000-0005-0000-0000-00007E0F0000}"/>
    <cellStyle name="Dziesiętny [0]_Invoices2001Slovakia_Book1_2_Book1_ke hoach dau thau 30-6-2010_LD&amp;VL-XDGN B4 22" xfId="12822" xr:uid="{00000000-0005-0000-0000-00007F0F0000}"/>
    <cellStyle name="Dziesietny [0]_Invoices2001Slovakia_Book1_2_Book1_ke hoach dau thau 30-6-2010_LD&amp;VL-XDGN B4 23" xfId="13328" xr:uid="{00000000-0005-0000-0000-0000800F0000}"/>
    <cellStyle name="Dziesiętny [0]_Invoices2001Slovakia_Book1_2_Book1_ke hoach dau thau 30-6-2010_LD&amp;VL-XDGN B4 23" xfId="13327" xr:uid="{00000000-0005-0000-0000-0000810F0000}"/>
    <cellStyle name="Dziesietny [0]_Invoices2001Slovakia_Book1_2_Book1_ke hoach dau thau 30-6-2010_LD&amp;VL-XDGN B4 3" xfId="4539" xr:uid="{00000000-0005-0000-0000-0000820F0000}"/>
    <cellStyle name="Dziesiętny [0]_Invoices2001Slovakia_Book1_2_Book1_ke hoach dau thau 30-6-2010_LD&amp;VL-XDGN B4 3" xfId="4538" xr:uid="{00000000-0005-0000-0000-0000830F0000}"/>
    <cellStyle name="Dziesietny [0]_Invoices2001Slovakia_Book1_2_Book1_ke hoach dau thau 30-6-2010_LD&amp;VL-XDGN B4 4" xfId="6166" xr:uid="{00000000-0005-0000-0000-0000840F0000}"/>
    <cellStyle name="Dziesiętny [0]_Invoices2001Slovakia_Book1_2_Book1_ke hoach dau thau 30-6-2010_LD&amp;VL-XDGN B4 4" xfId="6165" xr:uid="{00000000-0005-0000-0000-0000850F0000}"/>
    <cellStyle name="Dziesietny [0]_Invoices2001Slovakia_Book1_2_Book1_ke hoach dau thau 30-6-2010_LD&amp;VL-XDGN B4 5" xfId="5399" xr:uid="{00000000-0005-0000-0000-0000860F0000}"/>
    <cellStyle name="Dziesiętny [0]_Invoices2001Slovakia_Book1_2_Book1_ke hoach dau thau 30-6-2010_LD&amp;VL-XDGN B4 5" xfId="5398" xr:uid="{00000000-0005-0000-0000-0000870F0000}"/>
    <cellStyle name="Dziesietny [0]_Invoices2001Slovakia_Book1_2_Book1_ke hoach dau thau 30-6-2010_LD&amp;VL-XDGN B4 6" xfId="6866" xr:uid="{00000000-0005-0000-0000-0000880F0000}"/>
    <cellStyle name="Dziesiętny [0]_Invoices2001Slovakia_Book1_2_Book1_ke hoach dau thau 30-6-2010_LD&amp;VL-XDGN B4 6" xfId="6867" xr:uid="{00000000-0005-0000-0000-0000890F0000}"/>
    <cellStyle name="Dziesietny [0]_Invoices2001Slovakia_Book1_2_Book1_ke hoach dau thau 30-6-2010_LD&amp;VL-XDGN B4 7" xfId="7882" xr:uid="{00000000-0005-0000-0000-00008A0F0000}"/>
    <cellStyle name="Dziesiętny [0]_Invoices2001Slovakia_Book1_2_Book1_ke hoach dau thau 30-6-2010_LD&amp;VL-XDGN B4 7" xfId="7881" xr:uid="{00000000-0005-0000-0000-00008B0F0000}"/>
    <cellStyle name="Dziesietny [0]_Invoices2001Slovakia_Book1_2_Book1_ke hoach dau thau 30-6-2010_LD&amp;VL-XDGN B4 8" xfId="6541" xr:uid="{00000000-0005-0000-0000-00008C0F0000}"/>
    <cellStyle name="Dziesiętny [0]_Invoices2001Slovakia_Book1_2_Book1_ke hoach dau thau 30-6-2010_LD&amp;VL-XDGN B4 8" xfId="6542" xr:uid="{00000000-0005-0000-0000-00008D0F0000}"/>
    <cellStyle name="Dziesietny [0]_Invoices2001Slovakia_Book1_2_Book1_ke hoach dau thau 30-6-2010_LD&amp;VL-XDGN B4 9" xfId="8199" xr:uid="{00000000-0005-0000-0000-00008E0F0000}"/>
    <cellStyle name="Dziesiętny [0]_Invoices2001Slovakia_Book1_2_Book1_ke hoach dau thau 30-6-2010_LD&amp;VL-XDGN B4 9" xfId="8198" xr:uid="{00000000-0005-0000-0000-00008F0F0000}"/>
    <cellStyle name="Dziesietny [0]_Invoices2001Slovakia_Book1_2_Copy of KH PHAN BO VON ĐỐI ỨNG NAM 2011 (30 TY phuong án gop WB)" xfId="812" xr:uid="{00000000-0005-0000-0000-0000900F0000}"/>
    <cellStyle name="Dziesiętny [0]_Invoices2001Slovakia_Book1_2_Copy of KH PHAN BO VON ĐỐI ỨNG NAM 2011 (30 TY phuong án gop WB)" xfId="813" xr:uid="{00000000-0005-0000-0000-0000910F0000}"/>
    <cellStyle name="Dziesietny [0]_Invoices2001Slovakia_Book1_2_Copy of KH PHAN BO VON ĐỐI ỨNG NAM 2011 (30 TY phuong án gop WB) 10" xfId="6336" xr:uid="{00000000-0005-0000-0000-0000920F0000}"/>
    <cellStyle name="Dziesiętny [0]_Invoices2001Slovakia_Book1_2_Copy of KH PHAN BO VON ĐỐI ỨNG NAM 2011 (30 TY phuong án gop WB) 10" xfId="6337" xr:uid="{00000000-0005-0000-0000-0000930F0000}"/>
    <cellStyle name="Dziesietny [0]_Invoices2001Slovakia_Book1_2_Copy of KH PHAN BO VON ĐỐI ỨNG NAM 2011 (30 TY phuong án gop WB) 11" xfId="8407" xr:uid="{00000000-0005-0000-0000-0000940F0000}"/>
    <cellStyle name="Dziesiętny [0]_Invoices2001Slovakia_Book1_2_Copy of KH PHAN BO VON ĐỐI ỨNG NAM 2011 (30 TY phuong án gop WB) 11" xfId="8406" xr:uid="{00000000-0005-0000-0000-0000950F0000}"/>
    <cellStyle name="Dziesietny [0]_Invoices2001Slovakia_Book1_2_Copy of KH PHAN BO VON ĐỐI ỨNG NAM 2011 (30 TY phuong án gop WB) 12" xfId="9465" xr:uid="{00000000-0005-0000-0000-0000960F0000}"/>
    <cellStyle name="Dziesiętny [0]_Invoices2001Slovakia_Book1_2_Copy of KH PHAN BO VON ĐỐI ỨNG NAM 2011 (30 TY phuong án gop WB) 12" xfId="9466" xr:uid="{00000000-0005-0000-0000-0000970F0000}"/>
    <cellStyle name="Dziesietny [0]_Invoices2001Slovakia_Book1_2_Copy of KH PHAN BO VON ĐỐI ỨNG NAM 2011 (30 TY phuong án gop WB) 13" xfId="10571" xr:uid="{00000000-0005-0000-0000-0000980F0000}"/>
    <cellStyle name="Dziesiętny [0]_Invoices2001Slovakia_Book1_2_Copy of KH PHAN BO VON ĐỐI ỨNG NAM 2011 (30 TY phuong án gop WB) 13" xfId="10570" xr:uid="{00000000-0005-0000-0000-0000990F0000}"/>
    <cellStyle name="Dziesietny [0]_Invoices2001Slovakia_Book1_2_Copy of KH PHAN BO VON ĐỐI ỨNG NAM 2011 (30 TY phuong án gop WB) 14" xfId="9088" xr:uid="{00000000-0005-0000-0000-00009A0F0000}"/>
    <cellStyle name="Dziesiętny [0]_Invoices2001Slovakia_Book1_2_Copy of KH PHAN BO VON ĐỐI ỨNG NAM 2011 (30 TY phuong án gop WB) 14" xfId="9089" xr:uid="{00000000-0005-0000-0000-00009B0F0000}"/>
    <cellStyle name="Dziesietny [0]_Invoices2001Slovakia_Book1_2_Copy of KH PHAN BO VON ĐỐI ỨNG NAM 2011 (30 TY phuong án gop WB) 15" xfId="10937" xr:uid="{00000000-0005-0000-0000-00009C0F0000}"/>
    <cellStyle name="Dziesiętny [0]_Invoices2001Slovakia_Book1_2_Copy of KH PHAN BO VON ĐỐI ỨNG NAM 2011 (30 TY phuong án gop WB) 15" xfId="10936" xr:uid="{00000000-0005-0000-0000-00009D0F0000}"/>
    <cellStyle name="Dziesietny [0]_Invoices2001Slovakia_Book1_2_Copy of KH PHAN BO VON ĐỐI ỨNG NAM 2011 (30 TY phuong án gop WB) 16" xfId="8722" xr:uid="{00000000-0005-0000-0000-00009E0F0000}"/>
    <cellStyle name="Dziesiętny [0]_Invoices2001Slovakia_Book1_2_Copy of KH PHAN BO VON ĐỐI ỨNG NAM 2011 (30 TY phuong án gop WB) 16" xfId="8723" xr:uid="{00000000-0005-0000-0000-00009F0F0000}"/>
    <cellStyle name="Dziesietny [0]_Invoices2001Slovakia_Book1_2_Copy of KH PHAN BO VON ĐỐI ỨNG NAM 2011 (30 TY phuong án gop WB) 17" xfId="11308" xr:uid="{00000000-0005-0000-0000-0000A00F0000}"/>
    <cellStyle name="Dziesiętny [0]_Invoices2001Slovakia_Book1_2_Copy of KH PHAN BO VON ĐỐI ỨNG NAM 2011 (30 TY phuong án gop WB) 17" xfId="11307" xr:uid="{00000000-0005-0000-0000-0000A10F0000}"/>
    <cellStyle name="Dziesietny [0]_Invoices2001Slovakia_Book1_2_Copy of KH PHAN BO VON ĐỐI ỨNG NAM 2011 (30 TY phuong án gop WB) 18" xfId="11655" xr:uid="{00000000-0005-0000-0000-0000A20F0000}"/>
    <cellStyle name="Dziesiętny [0]_Invoices2001Slovakia_Book1_2_Copy of KH PHAN BO VON ĐỐI ỨNG NAM 2011 (30 TY phuong án gop WB) 18" xfId="11654" xr:uid="{00000000-0005-0000-0000-0000A30F0000}"/>
    <cellStyle name="Dziesietny [0]_Invoices2001Slovakia_Book1_2_Copy of KH PHAN BO VON ĐỐI ỨNG NAM 2011 (30 TY phuong án gop WB) 19" xfId="11977" xr:uid="{00000000-0005-0000-0000-0000A40F0000}"/>
    <cellStyle name="Dziesiętny [0]_Invoices2001Slovakia_Book1_2_Copy of KH PHAN BO VON ĐỐI ỨNG NAM 2011 (30 TY phuong án gop WB) 19" xfId="11976" xr:uid="{00000000-0005-0000-0000-0000A50F0000}"/>
    <cellStyle name="Dziesietny [0]_Invoices2001Slovakia_Book1_2_Copy of KH PHAN BO VON ĐỐI ỨNG NAM 2011 (30 TY phuong án gop WB) 2" xfId="3807" xr:uid="{00000000-0005-0000-0000-0000A60F0000}"/>
    <cellStyle name="Dziesiętny [0]_Invoices2001Slovakia_Book1_2_Copy of KH PHAN BO VON ĐỐI ỨNG NAM 2011 (30 TY phuong án gop WB) 2" xfId="3808" xr:uid="{00000000-0005-0000-0000-0000A70F0000}"/>
    <cellStyle name="Dziesietny [0]_Invoices2001Slovakia_Book1_2_Copy of KH PHAN BO VON ĐỐI ỨNG NAM 2011 (30 TY phuong án gop WB) 20" xfId="12190" xr:uid="{00000000-0005-0000-0000-0000A80F0000}"/>
    <cellStyle name="Dziesiętny [0]_Invoices2001Slovakia_Book1_2_Copy of KH PHAN BO VON ĐỐI ỨNG NAM 2011 (30 TY phuong án gop WB) 20" xfId="12189" xr:uid="{00000000-0005-0000-0000-0000A90F0000}"/>
    <cellStyle name="Dziesietny [0]_Invoices2001Slovakia_Book1_2_Copy of KH PHAN BO VON ĐỐI ỨNG NAM 2011 (30 TY phuong án gop WB) 21" xfId="12395" xr:uid="{00000000-0005-0000-0000-0000AA0F0000}"/>
    <cellStyle name="Dziesiętny [0]_Invoices2001Slovakia_Book1_2_Copy of KH PHAN BO VON ĐỐI ỨNG NAM 2011 (30 TY phuong án gop WB) 21" xfId="12394" xr:uid="{00000000-0005-0000-0000-0000AB0F0000}"/>
    <cellStyle name="Dziesietny [0]_Invoices2001Slovakia_Book1_2_Copy of KH PHAN BO VON ĐỐI ỨNG NAM 2011 (30 TY phuong án gop WB) 22" xfId="12823" xr:uid="{00000000-0005-0000-0000-0000AC0F0000}"/>
    <cellStyle name="Dziesiętny [0]_Invoices2001Slovakia_Book1_2_Copy of KH PHAN BO VON ĐỐI ỨNG NAM 2011 (30 TY phuong án gop WB) 22" xfId="12824" xr:uid="{00000000-0005-0000-0000-0000AD0F0000}"/>
    <cellStyle name="Dziesietny [0]_Invoices2001Slovakia_Book1_2_Copy of KH PHAN BO VON ĐỐI ỨNG NAM 2011 (30 TY phuong án gop WB) 23" xfId="13326" xr:uid="{00000000-0005-0000-0000-0000AE0F0000}"/>
    <cellStyle name="Dziesiętny [0]_Invoices2001Slovakia_Book1_2_Copy of KH PHAN BO VON ĐỐI ỨNG NAM 2011 (30 TY phuong án gop WB) 23" xfId="13325" xr:uid="{00000000-0005-0000-0000-0000AF0F0000}"/>
    <cellStyle name="Dziesietny [0]_Invoices2001Slovakia_Book1_2_Copy of KH PHAN BO VON ĐỐI ỨNG NAM 2011 (30 TY phuong án gop WB) 3" xfId="4537" xr:uid="{00000000-0005-0000-0000-0000B00F0000}"/>
    <cellStyle name="Dziesiętny [0]_Invoices2001Slovakia_Book1_2_Copy of KH PHAN BO VON ĐỐI ỨNG NAM 2011 (30 TY phuong án gop WB) 3" xfId="4536" xr:uid="{00000000-0005-0000-0000-0000B10F0000}"/>
    <cellStyle name="Dziesietny [0]_Invoices2001Slovakia_Book1_2_Copy of KH PHAN BO VON ĐỐI ỨNG NAM 2011 (30 TY phuong án gop WB) 4" xfId="6164" xr:uid="{00000000-0005-0000-0000-0000B20F0000}"/>
    <cellStyle name="Dziesiętny [0]_Invoices2001Slovakia_Book1_2_Copy of KH PHAN BO VON ĐỐI ỨNG NAM 2011 (30 TY phuong án gop WB) 4" xfId="6163" xr:uid="{00000000-0005-0000-0000-0000B30F0000}"/>
    <cellStyle name="Dziesietny [0]_Invoices2001Slovakia_Book1_2_Copy of KH PHAN BO VON ĐỐI ỨNG NAM 2011 (30 TY phuong án gop WB) 5" xfId="5397" xr:uid="{00000000-0005-0000-0000-0000B40F0000}"/>
    <cellStyle name="Dziesiętny [0]_Invoices2001Slovakia_Book1_2_Copy of KH PHAN BO VON ĐỐI ỨNG NAM 2011 (30 TY phuong án gop WB) 5" xfId="5396" xr:uid="{00000000-0005-0000-0000-0000B50F0000}"/>
    <cellStyle name="Dziesietny [0]_Invoices2001Slovakia_Book1_2_Copy of KH PHAN BO VON ĐỐI ỨNG NAM 2011 (30 TY phuong án gop WB) 6" xfId="6868" xr:uid="{00000000-0005-0000-0000-0000B60F0000}"/>
    <cellStyle name="Dziesiętny [0]_Invoices2001Slovakia_Book1_2_Copy of KH PHAN BO VON ĐỐI ỨNG NAM 2011 (30 TY phuong án gop WB) 6" xfId="6869" xr:uid="{00000000-0005-0000-0000-0000B70F0000}"/>
    <cellStyle name="Dziesietny [0]_Invoices2001Slovakia_Book1_2_Copy of KH PHAN BO VON ĐỐI ỨNG NAM 2011 (30 TY phuong án gop WB) 7" xfId="7880" xr:uid="{00000000-0005-0000-0000-0000B80F0000}"/>
    <cellStyle name="Dziesiętny [0]_Invoices2001Slovakia_Book1_2_Copy of KH PHAN BO VON ĐỐI ỨNG NAM 2011 (30 TY phuong án gop WB) 7" xfId="7879" xr:uid="{00000000-0005-0000-0000-0000B90F0000}"/>
    <cellStyle name="Dziesietny [0]_Invoices2001Slovakia_Book1_2_Copy of KH PHAN BO VON ĐỐI ỨNG NAM 2011 (30 TY phuong án gop WB) 8" xfId="6543" xr:uid="{00000000-0005-0000-0000-0000BA0F0000}"/>
    <cellStyle name="Dziesiętny [0]_Invoices2001Slovakia_Book1_2_Copy of KH PHAN BO VON ĐỐI ỨNG NAM 2011 (30 TY phuong án gop WB) 8" xfId="6544" xr:uid="{00000000-0005-0000-0000-0000BB0F0000}"/>
    <cellStyle name="Dziesietny [0]_Invoices2001Slovakia_Book1_2_Copy of KH PHAN BO VON ĐỐI ỨNG NAM 2011 (30 TY phuong án gop WB) 9" xfId="8197" xr:uid="{00000000-0005-0000-0000-0000BC0F0000}"/>
    <cellStyle name="Dziesiętny [0]_Invoices2001Slovakia_Book1_2_Copy of KH PHAN BO VON ĐỐI ỨNG NAM 2011 (30 TY phuong án gop WB) 9" xfId="8196" xr:uid="{00000000-0005-0000-0000-0000BD0F0000}"/>
    <cellStyle name="Dziesietny [0]_Invoices2001Slovakia_Book1_2_Copy of KH PHAN BO VON ĐỐI ỨNG NAM 2011 (30 TY phuong án gop WB)_LD&amp;VL-XDGN B4" xfId="814" xr:uid="{00000000-0005-0000-0000-0000BE0F0000}"/>
    <cellStyle name="Dziesiętny [0]_Invoices2001Slovakia_Book1_2_Copy of KH PHAN BO VON ĐỐI ỨNG NAM 2011 (30 TY phuong án gop WB)_LD&amp;VL-XDGN B4" xfId="815" xr:uid="{00000000-0005-0000-0000-0000BF0F0000}"/>
    <cellStyle name="Dziesietny [0]_Invoices2001Slovakia_Book1_2_Copy of KH PHAN BO VON ĐỐI ỨNG NAM 2011 (30 TY phuong án gop WB)_LD&amp;VL-XDGN B4 10" xfId="6338" xr:uid="{00000000-0005-0000-0000-0000C00F0000}"/>
    <cellStyle name="Dziesiętny [0]_Invoices2001Slovakia_Book1_2_Copy of KH PHAN BO VON ĐỐI ỨNG NAM 2011 (30 TY phuong án gop WB)_LD&amp;VL-XDGN B4 10" xfId="6339" xr:uid="{00000000-0005-0000-0000-0000C10F0000}"/>
    <cellStyle name="Dziesietny [0]_Invoices2001Slovakia_Book1_2_Copy of KH PHAN BO VON ĐỐI ỨNG NAM 2011 (30 TY phuong án gop WB)_LD&amp;VL-XDGN B4 11" xfId="8405" xr:uid="{00000000-0005-0000-0000-0000C20F0000}"/>
    <cellStyle name="Dziesiętny [0]_Invoices2001Slovakia_Book1_2_Copy of KH PHAN BO VON ĐỐI ỨNG NAM 2011 (30 TY phuong án gop WB)_LD&amp;VL-XDGN B4 11" xfId="8404" xr:uid="{00000000-0005-0000-0000-0000C30F0000}"/>
    <cellStyle name="Dziesietny [0]_Invoices2001Slovakia_Book1_2_Copy of KH PHAN BO VON ĐỐI ỨNG NAM 2011 (30 TY phuong án gop WB)_LD&amp;VL-XDGN B4 12" xfId="9467" xr:uid="{00000000-0005-0000-0000-0000C40F0000}"/>
    <cellStyle name="Dziesiętny [0]_Invoices2001Slovakia_Book1_2_Copy of KH PHAN BO VON ĐỐI ỨNG NAM 2011 (30 TY phuong án gop WB)_LD&amp;VL-XDGN B4 12" xfId="9468" xr:uid="{00000000-0005-0000-0000-0000C50F0000}"/>
    <cellStyle name="Dziesietny [0]_Invoices2001Slovakia_Book1_2_Copy of KH PHAN BO VON ĐỐI ỨNG NAM 2011 (30 TY phuong án gop WB)_LD&amp;VL-XDGN B4 13" xfId="10569" xr:uid="{00000000-0005-0000-0000-0000C60F0000}"/>
    <cellStyle name="Dziesiętny [0]_Invoices2001Slovakia_Book1_2_Copy of KH PHAN BO VON ĐỐI ỨNG NAM 2011 (30 TY phuong án gop WB)_LD&amp;VL-XDGN B4 13" xfId="10568" xr:uid="{00000000-0005-0000-0000-0000C70F0000}"/>
    <cellStyle name="Dziesietny [0]_Invoices2001Slovakia_Book1_2_Copy of KH PHAN BO VON ĐỐI ỨNG NAM 2011 (30 TY phuong án gop WB)_LD&amp;VL-XDGN B4 14" xfId="9090" xr:uid="{00000000-0005-0000-0000-0000C80F0000}"/>
    <cellStyle name="Dziesiętny [0]_Invoices2001Slovakia_Book1_2_Copy of KH PHAN BO VON ĐỐI ỨNG NAM 2011 (30 TY phuong án gop WB)_LD&amp;VL-XDGN B4 14" xfId="9091" xr:uid="{00000000-0005-0000-0000-0000C90F0000}"/>
    <cellStyle name="Dziesietny [0]_Invoices2001Slovakia_Book1_2_Copy of KH PHAN BO VON ĐỐI ỨNG NAM 2011 (30 TY phuong án gop WB)_LD&amp;VL-XDGN B4 15" xfId="10935" xr:uid="{00000000-0005-0000-0000-0000CA0F0000}"/>
    <cellStyle name="Dziesiętny [0]_Invoices2001Slovakia_Book1_2_Copy of KH PHAN BO VON ĐỐI ỨNG NAM 2011 (30 TY phuong án gop WB)_LD&amp;VL-XDGN B4 15" xfId="10934" xr:uid="{00000000-0005-0000-0000-0000CB0F0000}"/>
    <cellStyle name="Dziesietny [0]_Invoices2001Slovakia_Book1_2_Copy of KH PHAN BO VON ĐỐI ỨNG NAM 2011 (30 TY phuong án gop WB)_LD&amp;VL-XDGN B4 16" xfId="8724" xr:uid="{00000000-0005-0000-0000-0000CC0F0000}"/>
    <cellStyle name="Dziesiętny [0]_Invoices2001Slovakia_Book1_2_Copy of KH PHAN BO VON ĐỐI ỨNG NAM 2011 (30 TY phuong án gop WB)_LD&amp;VL-XDGN B4 16" xfId="8725" xr:uid="{00000000-0005-0000-0000-0000CD0F0000}"/>
    <cellStyle name="Dziesietny [0]_Invoices2001Slovakia_Book1_2_Copy of KH PHAN BO VON ĐỐI ỨNG NAM 2011 (30 TY phuong án gop WB)_LD&amp;VL-XDGN B4 17" xfId="11306" xr:uid="{00000000-0005-0000-0000-0000CE0F0000}"/>
    <cellStyle name="Dziesiętny [0]_Invoices2001Slovakia_Book1_2_Copy of KH PHAN BO VON ĐỐI ỨNG NAM 2011 (30 TY phuong án gop WB)_LD&amp;VL-XDGN B4 17" xfId="11305" xr:uid="{00000000-0005-0000-0000-0000CF0F0000}"/>
    <cellStyle name="Dziesietny [0]_Invoices2001Slovakia_Book1_2_Copy of KH PHAN BO VON ĐỐI ỨNG NAM 2011 (30 TY phuong án gop WB)_LD&amp;VL-XDGN B4 18" xfId="11653" xr:uid="{00000000-0005-0000-0000-0000D00F0000}"/>
    <cellStyle name="Dziesiętny [0]_Invoices2001Slovakia_Book1_2_Copy of KH PHAN BO VON ĐỐI ỨNG NAM 2011 (30 TY phuong án gop WB)_LD&amp;VL-XDGN B4 18" xfId="11652" xr:uid="{00000000-0005-0000-0000-0000D10F0000}"/>
    <cellStyle name="Dziesietny [0]_Invoices2001Slovakia_Book1_2_Copy of KH PHAN BO VON ĐỐI ỨNG NAM 2011 (30 TY phuong án gop WB)_LD&amp;VL-XDGN B4 19" xfId="11975" xr:uid="{00000000-0005-0000-0000-0000D20F0000}"/>
    <cellStyle name="Dziesiętny [0]_Invoices2001Slovakia_Book1_2_Copy of KH PHAN BO VON ĐỐI ỨNG NAM 2011 (30 TY phuong án gop WB)_LD&amp;VL-XDGN B4 19" xfId="11974" xr:uid="{00000000-0005-0000-0000-0000D30F0000}"/>
    <cellStyle name="Dziesietny [0]_Invoices2001Slovakia_Book1_2_Copy of KH PHAN BO VON ĐỐI ỨNG NAM 2011 (30 TY phuong án gop WB)_LD&amp;VL-XDGN B4 2" xfId="3809" xr:uid="{00000000-0005-0000-0000-0000D40F0000}"/>
    <cellStyle name="Dziesiętny [0]_Invoices2001Slovakia_Book1_2_Copy of KH PHAN BO VON ĐỐI ỨNG NAM 2011 (30 TY phuong án gop WB)_LD&amp;VL-XDGN B4 2" xfId="3810" xr:uid="{00000000-0005-0000-0000-0000D50F0000}"/>
    <cellStyle name="Dziesietny [0]_Invoices2001Slovakia_Book1_2_Copy of KH PHAN BO VON ĐỐI ỨNG NAM 2011 (30 TY phuong án gop WB)_LD&amp;VL-XDGN B4 20" xfId="12188" xr:uid="{00000000-0005-0000-0000-0000D60F0000}"/>
    <cellStyle name="Dziesiętny [0]_Invoices2001Slovakia_Book1_2_Copy of KH PHAN BO VON ĐỐI ỨNG NAM 2011 (30 TY phuong án gop WB)_LD&amp;VL-XDGN B4 20" xfId="12187" xr:uid="{00000000-0005-0000-0000-0000D70F0000}"/>
    <cellStyle name="Dziesietny [0]_Invoices2001Slovakia_Book1_2_Copy of KH PHAN BO VON ĐỐI ỨNG NAM 2011 (30 TY phuong án gop WB)_LD&amp;VL-XDGN B4 21" xfId="12393" xr:uid="{00000000-0005-0000-0000-0000D80F0000}"/>
    <cellStyle name="Dziesiętny [0]_Invoices2001Slovakia_Book1_2_Copy of KH PHAN BO VON ĐỐI ỨNG NAM 2011 (30 TY phuong án gop WB)_LD&amp;VL-XDGN B4 21" xfId="12392" xr:uid="{00000000-0005-0000-0000-0000D90F0000}"/>
    <cellStyle name="Dziesietny [0]_Invoices2001Slovakia_Book1_2_Copy of KH PHAN BO VON ĐỐI ỨNG NAM 2011 (30 TY phuong án gop WB)_LD&amp;VL-XDGN B4 22" xfId="12825" xr:uid="{00000000-0005-0000-0000-0000DA0F0000}"/>
    <cellStyle name="Dziesiętny [0]_Invoices2001Slovakia_Book1_2_Copy of KH PHAN BO VON ĐỐI ỨNG NAM 2011 (30 TY phuong án gop WB)_LD&amp;VL-XDGN B4 22" xfId="12826" xr:uid="{00000000-0005-0000-0000-0000DB0F0000}"/>
    <cellStyle name="Dziesietny [0]_Invoices2001Slovakia_Book1_2_Copy of KH PHAN BO VON ĐỐI ỨNG NAM 2011 (30 TY phuong án gop WB)_LD&amp;VL-XDGN B4 23" xfId="13324" xr:uid="{00000000-0005-0000-0000-0000DC0F0000}"/>
    <cellStyle name="Dziesiętny [0]_Invoices2001Slovakia_Book1_2_Copy of KH PHAN BO VON ĐỐI ỨNG NAM 2011 (30 TY phuong án gop WB)_LD&amp;VL-XDGN B4 23" xfId="13323" xr:uid="{00000000-0005-0000-0000-0000DD0F0000}"/>
    <cellStyle name="Dziesietny [0]_Invoices2001Slovakia_Book1_2_Copy of KH PHAN BO VON ĐỐI ỨNG NAM 2011 (30 TY phuong án gop WB)_LD&amp;VL-XDGN B4 3" xfId="4535" xr:uid="{00000000-0005-0000-0000-0000DE0F0000}"/>
    <cellStyle name="Dziesiętny [0]_Invoices2001Slovakia_Book1_2_Copy of KH PHAN BO VON ĐỐI ỨNG NAM 2011 (30 TY phuong án gop WB)_LD&amp;VL-XDGN B4 3" xfId="4534" xr:uid="{00000000-0005-0000-0000-0000DF0F0000}"/>
    <cellStyle name="Dziesietny [0]_Invoices2001Slovakia_Book1_2_Copy of KH PHAN BO VON ĐỐI ỨNG NAM 2011 (30 TY phuong án gop WB)_LD&amp;VL-XDGN B4 4" xfId="6162" xr:uid="{00000000-0005-0000-0000-0000E00F0000}"/>
    <cellStyle name="Dziesiętny [0]_Invoices2001Slovakia_Book1_2_Copy of KH PHAN BO VON ĐỐI ỨNG NAM 2011 (30 TY phuong án gop WB)_LD&amp;VL-XDGN B4 4" xfId="6161" xr:uid="{00000000-0005-0000-0000-0000E10F0000}"/>
    <cellStyle name="Dziesietny [0]_Invoices2001Slovakia_Book1_2_Copy of KH PHAN BO VON ĐỐI ỨNG NAM 2011 (30 TY phuong án gop WB)_LD&amp;VL-XDGN B4 5" xfId="5395" xr:uid="{00000000-0005-0000-0000-0000E20F0000}"/>
    <cellStyle name="Dziesiętny [0]_Invoices2001Slovakia_Book1_2_Copy of KH PHAN BO VON ĐỐI ỨNG NAM 2011 (30 TY phuong án gop WB)_LD&amp;VL-XDGN B4 5" xfId="5394" xr:uid="{00000000-0005-0000-0000-0000E30F0000}"/>
    <cellStyle name="Dziesietny [0]_Invoices2001Slovakia_Book1_2_Copy of KH PHAN BO VON ĐỐI ỨNG NAM 2011 (30 TY phuong án gop WB)_LD&amp;VL-XDGN B4 6" xfId="6870" xr:uid="{00000000-0005-0000-0000-0000E40F0000}"/>
    <cellStyle name="Dziesiętny [0]_Invoices2001Slovakia_Book1_2_Copy of KH PHAN BO VON ĐỐI ỨNG NAM 2011 (30 TY phuong án gop WB)_LD&amp;VL-XDGN B4 6" xfId="6871" xr:uid="{00000000-0005-0000-0000-0000E50F0000}"/>
    <cellStyle name="Dziesietny [0]_Invoices2001Slovakia_Book1_2_Copy of KH PHAN BO VON ĐỐI ỨNG NAM 2011 (30 TY phuong án gop WB)_LD&amp;VL-XDGN B4 7" xfId="7878" xr:uid="{00000000-0005-0000-0000-0000E60F0000}"/>
    <cellStyle name="Dziesiętny [0]_Invoices2001Slovakia_Book1_2_Copy of KH PHAN BO VON ĐỐI ỨNG NAM 2011 (30 TY phuong án gop WB)_LD&amp;VL-XDGN B4 7" xfId="7877" xr:uid="{00000000-0005-0000-0000-0000E70F0000}"/>
    <cellStyle name="Dziesietny [0]_Invoices2001Slovakia_Book1_2_Copy of KH PHAN BO VON ĐỐI ỨNG NAM 2011 (30 TY phuong án gop WB)_LD&amp;VL-XDGN B4 8" xfId="6545" xr:uid="{00000000-0005-0000-0000-0000E80F0000}"/>
    <cellStyle name="Dziesiętny [0]_Invoices2001Slovakia_Book1_2_Copy of KH PHAN BO VON ĐỐI ỨNG NAM 2011 (30 TY phuong án gop WB)_LD&amp;VL-XDGN B4 8" xfId="6546" xr:uid="{00000000-0005-0000-0000-0000E90F0000}"/>
    <cellStyle name="Dziesietny [0]_Invoices2001Slovakia_Book1_2_Copy of KH PHAN BO VON ĐỐI ỨNG NAM 2011 (30 TY phuong án gop WB)_LD&amp;VL-XDGN B4 9" xfId="8195" xr:uid="{00000000-0005-0000-0000-0000EA0F0000}"/>
    <cellStyle name="Dziesiętny [0]_Invoices2001Slovakia_Book1_2_Copy of KH PHAN BO VON ĐỐI ỨNG NAM 2011 (30 TY phuong án gop WB)_LD&amp;VL-XDGN B4 9" xfId="8194" xr:uid="{00000000-0005-0000-0000-0000EB0F0000}"/>
    <cellStyle name="Dziesietny [0]_Invoices2001Slovakia_Book1_2_Danh Mục KCM trinh BKH 2011 (BS 30A)" xfId="816" xr:uid="{00000000-0005-0000-0000-0000EC0F0000}"/>
    <cellStyle name="Dziesiętny [0]_Invoices2001Slovakia_Book1_2_Danh Mục KCM trinh BKH 2011 (BS 30A)" xfId="817" xr:uid="{00000000-0005-0000-0000-0000ED0F0000}"/>
    <cellStyle name="Dziesietny [0]_Invoices2001Slovakia_Book1_2_DTTD chieng chan Tham lai 29-9-2009" xfId="818" xr:uid="{00000000-0005-0000-0000-0000EE0F0000}"/>
    <cellStyle name="Dziesiętny [0]_Invoices2001Slovakia_Book1_2_DTTD chieng chan Tham lai 29-9-2009" xfId="819" xr:uid="{00000000-0005-0000-0000-0000EF0F0000}"/>
    <cellStyle name="Dziesietny [0]_Invoices2001Slovakia_Book1_2_DTTD chieng chan Tham lai 29-9-2009 10" xfId="6340" xr:uid="{00000000-0005-0000-0000-0000F00F0000}"/>
    <cellStyle name="Dziesiętny [0]_Invoices2001Slovakia_Book1_2_DTTD chieng chan Tham lai 29-9-2009 10" xfId="6341" xr:uid="{00000000-0005-0000-0000-0000F10F0000}"/>
    <cellStyle name="Dziesietny [0]_Invoices2001Slovakia_Book1_2_DTTD chieng chan Tham lai 29-9-2009 11" xfId="8403" xr:uid="{00000000-0005-0000-0000-0000F20F0000}"/>
    <cellStyle name="Dziesiętny [0]_Invoices2001Slovakia_Book1_2_DTTD chieng chan Tham lai 29-9-2009 11" xfId="8402" xr:uid="{00000000-0005-0000-0000-0000F30F0000}"/>
    <cellStyle name="Dziesietny [0]_Invoices2001Slovakia_Book1_2_DTTD chieng chan Tham lai 29-9-2009 12" xfId="9470" xr:uid="{00000000-0005-0000-0000-0000F40F0000}"/>
    <cellStyle name="Dziesiętny [0]_Invoices2001Slovakia_Book1_2_DTTD chieng chan Tham lai 29-9-2009 12" xfId="9471" xr:uid="{00000000-0005-0000-0000-0000F50F0000}"/>
    <cellStyle name="Dziesietny [0]_Invoices2001Slovakia_Book1_2_DTTD chieng chan Tham lai 29-9-2009 13" xfId="10565" xr:uid="{00000000-0005-0000-0000-0000F60F0000}"/>
    <cellStyle name="Dziesiętny [0]_Invoices2001Slovakia_Book1_2_DTTD chieng chan Tham lai 29-9-2009 13" xfId="10564" xr:uid="{00000000-0005-0000-0000-0000F70F0000}"/>
    <cellStyle name="Dziesietny [0]_Invoices2001Slovakia_Book1_2_DTTD chieng chan Tham lai 29-9-2009 14" xfId="9094" xr:uid="{00000000-0005-0000-0000-0000F80F0000}"/>
    <cellStyle name="Dziesiętny [0]_Invoices2001Slovakia_Book1_2_DTTD chieng chan Tham lai 29-9-2009 14" xfId="9095" xr:uid="{00000000-0005-0000-0000-0000F90F0000}"/>
    <cellStyle name="Dziesietny [0]_Invoices2001Slovakia_Book1_2_DTTD chieng chan Tham lai 29-9-2009 15" xfId="10931" xr:uid="{00000000-0005-0000-0000-0000FA0F0000}"/>
    <cellStyle name="Dziesiętny [0]_Invoices2001Slovakia_Book1_2_DTTD chieng chan Tham lai 29-9-2009 15" xfId="10930" xr:uid="{00000000-0005-0000-0000-0000FB0F0000}"/>
    <cellStyle name="Dziesietny [0]_Invoices2001Slovakia_Book1_2_DTTD chieng chan Tham lai 29-9-2009 16" xfId="8728" xr:uid="{00000000-0005-0000-0000-0000FC0F0000}"/>
    <cellStyle name="Dziesiętny [0]_Invoices2001Slovakia_Book1_2_DTTD chieng chan Tham lai 29-9-2009 16" xfId="8729" xr:uid="{00000000-0005-0000-0000-0000FD0F0000}"/>
    <cellStyle name="Dziesietny [0]_Invoices2001Slovakia_Book1_2_DTTD chieng chan Tham lai 29-9-2009 17" xfId="11302" xr:uid="{00000000-0005-0000-0000-0000FE0F0000}"/>
    <cellStyle name="Dziesiętny [0]_Invoices2001Slovakia_Book1_2_DTTD chieng chan Tham lai 29-9-2009 17" xfId="11301" xr:uid="{00000000-0005-0000-0000-0000FF0F0000}"/>
    <cellStyle name="Dziesietny [0]_Invoices2001Slovakia_Book1_2_DTTD chieng chan Tham lai 29-9-2009 18" xfId="11649" xr:uid="{00000000-0005-0000-0000-000000100000}"/>
    <cellStyle name="Dziesiętny [0]_Invoices2001Slovakia_Book1_2_DTTD chieng chan Tham lai 29-9-2009 18" xfId="11648" xr:uid="{00000000-0005-0000-0000-000001100000}"/>
    <cellStyle name="Dziesietny [0]_Invoices2001Slovakia_Book1_2_DTTD chieng chan Tham lai 29-9-2009 19" xfId="11971" xr:uid="{00000000-0005-0000-0000-000002100000}"/>
    <cellStyle name="Dziesiętny [0]_Invoices2001Slovakia_Book1_2_DTTD chieng chan Tham lai 29-9-2009 19" xfId="11970" xr:uid="{00000000-0005-0000-0000-000003100000}"/>
    <cellStyle name="Dziesietny [0]_Invoices2001Slovakia_Book1_2_DTTD chieng chan Tham lai 29-9-2009 2" xfId="3813" xr:uid="{00000000-0005-0000-0000-000004100000}"/>
    <cellStyle name="Dziesiętny [0]_Invoices2001Slovakia_Book1_2_DTTD chieng chan Tham lai 29-9-2009 2" xfId="3814" xr:uid="{00000000-0005-0000-0000-000005100000}"/>
    <cellStyle name="Dziesietny [0]_Invoices2001Slovakia_Book1_2_DTTD chieng chan Tham lai 29-9-2009 20" xfId="12186" xr:uid="{00000000-0005-0000-0000-000006100000}"/>
    <cellStyle name="Dziesiętny [0]_Invoices2001Slovakia_Book1_2_DTTD chieng chan Tham lai 29-9-2009 20" xfId="12185" xr:uid="{00000000-0005-0000-0000-000007100000}"/>
    <cellStyle name="Dziesietny [0]_Invoices2001Slovakia_Book1_2_DTTD chieng chan Tham lai 29-9-2009 21" xfId="12391" xr:uid="{00000000-0005-0000-0000-000008100000}"/>
    <cellStyle name="Dziesiętny [0]_Invoices2001Slovakia_Book1_2_DTTD chieng chan Tham lai 29-9-2009 21" xfId="12390" xr:uid="{00000000-0005-0000-0000-000009100000}"/>
    <cellStyle name="Dziesietny [0]_Invoices2001Slovakia_Book1_2_DTTD chieng chan Tham lai 29-9-2009 22" xfId="12827" xr:uid="{00000000-0005-0000-0000-00000A100000}"/>
    <cellStyle name="Dziesiętny [0]_Invoices2001Slovakia_Book1_2_DTTD chieng chan Tham lai 29-9-2009 22" xfId="12828" xr:uid="{00000000-0005-0000-0000-00000B100000}"/>
    <cellStyle name="Dziesietny [0]_Invoices2001Slovakia_Book1_2_DTTD chieng chan Tham lai 29-9-2009 23" xfId="13322" xr:uid="{00000000-0005-0000-0000-00000C100000}"/>
    <cellStyle name="Dziesiętny [0]_Invoices2001Slovakia_Book1_2_DTTD chieng chan Tham lai 29-9-2009 23" xfId="13321" xr:uid="{00000000-0005-0000-0000-00000D100000}"/>
    <cellStyle name="Dziesietny [0]_Invoices2001Slovakia_Book1_2_DTTD chieng chan Tham lai 29-9-2009 3" xfId="4531" xr:uid="{00000000-0005-0000-0000-00000E100000}"/>
    <cellStyle name="Dziesiętny [0]_Invoices2001Slovakia_Book1_2_DTTD chieng chan Tham lai 29-9-2009 3" xfId="4530" xr:uid="{00000000-0005-0000-0000-00000F100000}"/>
    <cellStyle name="Dziesietny [0]_Invoices2001Slovakia_Book1_2_DTTD chieng chan Tham lai 29-9-2009 4" xfId="6160" xr:uid="{00000000-0005-0000-0000-000010100000}"/>
    <cellStyle name="Dziesiętny [0]_Invoices2001Slovakia_Book1_2_DTTD chieng chan Tham lai 29-9-2009 4" xfId="6159" xr:uid="{00000000-0005-0000-0000-000011100000}"/>
    <cellStyle name="Dziesietny [0]_Invoices2001Slovakia_Book1_2_DTTD chieng chan Tham lai 29-9-2009 5" xfId="5393" xr:uid="{00000000-0005-0000-0000-000012100000}"/>
    <cellStyle name="Dziesiętny [0]_Invoices2001Slovakia_Book1_2_DTTD chieng chan Tham lai 29-9-2009 5" xfId="5392" xr:uid="{00000000-0005-0000-0000-000013100000}"/>
    <cellStyle name="Dziesietny [0]_Invoices2001Slovakia_Book1_2_DTTD chieng chan Tham lai 29-9-2009 6" xfId="6874" xr:uid="{00000000-0005-0000-0000-000014100000}"/>
    <cellStyle name="Dziesiętny [0]_Invoices2001Slovakia_Book1_2_DTTD chieng chan Tham lai 29-9-2009 6" xfId="6875" xr:uid="{00000000-0005-0000-0000-000015100000}"/>
    <cellStyle name="Dziesietny [0]_Invoices2001Slovakia_Book1_2_DTTD chieng chan Tham lai 29-9-2009 7" xfId="7874" xr:uid="{00000000-0005-0000-0000-000016100000}"/>
    <cellStyle name="Dziesiętny [0]_Invoices2001Slovakia_Book1_2_DTTD chieng chan Tham lai 29-9-2009 7" xfId="7873" xr:uid="{00000000-0005-0000-0000-000017100000}"/>
    <cellStyle name="Dziesietny [0]_Invoices2001Slovakia_Book1_2_DTTD chieng chan Tham lai 29-9-2009 8" xfId="6549" xr:uid="{00000000-0005-0000-0000-000018100000}"/>
    <cellStyle name="Dziesiętny [0]_Invoices2001Slovakia_Book1_2_DTTD chieng chan Tham lai 29-9-2009 8" xfId="6550" xr:uid="{00000000-0005-0000-0000-000019100000}"/>
    <cellStyle name="Dziesietny [0]_Invoices2001Slovakia_Book1_2_DTTD chieng chan Tham lai 29-9-2009 9" xfId="8191" xr:uid="{00000000-0005-0000-0000-00001A100000}"/>
    <cellStyle name="Dziesiętny [0]_Invoices2001Slovakia_Book1_2_DTTD chieng chan Tham lai 29-9-2009 9" xfId="8190" xr:uid="{00000000-0005-0000-0000-00001B100000}"/>
    <cellStyle name="Dziesietny [0]_Invoices2001Slovakia_Book1_2_DTTD chieng chan Tham lai 29-9-2009_LD&amp;VL-XDGN B4" xfId="820" xr:uid="{00000000-0005-0000-0000-00001C100000}"/>
    <cellStyle name="Dziesiętny [0]_Invoices2001Slovakia_Book1_2_DTTD chieng chan Tham lai 29-9-2009_LD&amp;VL-XDGN B4" xfId="821" xr:uid="{00000000-0005-0000-0000-00001D100000}"/>
    <cellStyle name="Dziesietny [0]_Invoices2001Slovakia_Book1_2_DTTD chieng chan Tham lai 29-9-2009_LD&amp;VL-XDGN B4 10" xfId="6342" xr:uid="{00000000-0005-0000-0000-00001E100000}"/>
    <cellStyle name="Dziesiętny [0]_Invoices2001Slovakia_Book1_2_DTTD chieng chan Tham lai 29-9-2009_LD&amp;VL-XDGN B4 10" xfId="6343" xr:uid="{00000000-0005-0000-0000-00001F100000}"/>
    <cellStyle name="Dziesietny [0]_Invoices2001Slovakia_Book1_2_DTTD chieng chan Tham lai 29-9-2009_LD&amp;VL-XDGN B4 11" xfId="8401" xr:uid="{00000000-0005-0000-0000-000020100000}"/>
    <cellStyle name="Dziesiętny [0]_Invoices2001Slovakia_Book1_2_DTTD chieng chan Tham lai 29-9-2009_LD&amp;VL-XDGN B4 11" xfId="8400" xr:uid="{00000000-0005-0000-0000-000021100000}"/>
    <cellStyle name="Dziesietny [0]_Invoices2001Slovakia_Book1_2_DTTD chieng chan Tham lai 29-9-2009_LD&amp;VL-XDGN B4 12" xfId="9472" xr:uid="{00000000-0005-0000-0000-000022100000}"/>
    <cellStyle name="Dziesiętny [0]_Invoices2001Slovakia_Book1_2_DTTD chieng chan Tham lai 29-9-2009_LD&amp;VL-XDGN B4 12" xfId="9473" xr:uid="{00000000-0005-0000-0000-000023100000}"/>
    <cellStyle name="Dziesietny [0]_Invoices2001Slovakia_Book1_2_DTTD chieng chan Tham lai 29-9-2009_LD&amp;VL-XDGN B4 13" xfId="10563" xr:uid="{00000000-0005-0000-0000-000024100000}"/>
    <cellStyle name="Dziesiętny [0]_Invoices2001Slovakia_Book1_2_DTTD chieng chan Tham lai 29-9-2009_LD&amp;VL-XDGN B4 13" xfId="10562" xr:uid="{00000000-0005-0000-0000-000025100000}"/>
    <cellStyle name="Dziesietny [0]_Invoices2001Slovakia_Book1_2_DTTD chieng chan Tham lai 29-9-2009_LD&amp;VL-XDGN B4 14" xfId="9096" xr:uid="{00000000-0005-0000-0000-000026100000}"/>
    <cellStyle name="Dziesiętny [0]_Invoices2001Slovakia_Book1_2_DTTD chieng chan Tham lai 29-9-2009_LD&amp;VL-XDGN B4 14" xfId="9097" xr:uid="{00000000-0005-0000-0000-000027100000}"/>
    <cellStyle name="Dziesietny [0]_Invoices2001Slovakia_Book1_2_DTTD chieng chan Tham lai 29-9-2009_LD&amp;VL-XDGN B4 15" xfId="10929" xr:uid="{00000000-0005-0000-0000-000028100000}"/>
    <cellStyle name="Dziesiętny [0]_Invoices2001Slovakia_Book1_2_DTTD chieng chan Tham lai 29-9-2009_LD&amp;VL-XDGN B4 15" xfId="10928" xr:uid="{00000000-0005-0000-0000-000029100000}"/>
    <cellStyle name="Dziesietny [0]_Invoices2001Slovakia_Book1_2_DTTD chieng chan Tham lai 29-9-2009_LD&amp;VL-XDGN B4 16" xfId="8730" xr:uid="{00000000-0005-0000-0000-00002A100000}"/>
    <cellStyle name="Dziesiętny [0]_Invoices2001Slovakia_Book1_2_DTTD chieng chan Tham lai 29-9-2009_LD&amp;VL-XDGN B4 16" xfId="8731" xr:uid="{00000000-0005-0000-0000-00002B100000}"/>
    <cellStyle name="Dziesietny [0]_Invoices2001Slovakia_Book1_2_DTTD chieng chan Tham lai 29-9-2009_LD&amp;VL-XDGN B4 17" xfId="11300" xr:uid="{00000000-0005-0000-0000-00002C100000}"/>
    <cellStyle name="Dziesiętny [0]_Invoices2001Slovakia_Book1_2_DTTD chieng chan Tham lai 29-9-2009_LD&amp;VL-XDGN B4 17" xfId="11299" xr:uid="{00000000-0005-0000-0000-00002D100000}"/>
    <cellStyle name="Dziesietny [0]_Invoices2001Slovakia_Book1_2_DTTD chieng chan Tham lai 29-9-2009_LD&amp;VL-XDGN B4 18" xfId="11647" xr:uid="{00000000-0005-0000-0000-00002E100000}"/>
    <cellStyle name="Dziesiętny [0]_Invoices2001Slovakia_Book1_2_DTTD chieng chan Tham lai 29-9-2009_LD&amp;VL-XDGN B4 18" xfId="11646" xr:uid="{00000000-0005-0000-0000-00002F100000}"/>
    <cellStyle name="Dziesietny [0]_Invoices2001Slovakia_Book1_2_DTTD chieng chan Tham lai 29-9-2009_LD&amp;VL-XDGN B4 19" xfId="11969" xr:uid="{00000000-0005-0000-0000-000030100000}"/>
    <cellStyle name="Dziesiętny [0]_Invoices2001Slovakia_Book1_2_DTTD chieng chan Tham lai 29-9-2009_LD&amp;VL-XDGN B4 19" xfId="11968" xr:uid="{00000000-0005-0000-0000-000031100000}"/>
    <cellStyle name="Dziesietny [0]_Invoices2001Slovakia_Book1_2_DTTD chieng chan Tham lai 29-9-2009_LD&amp;VL-XDGN B4 2" xfId="3815" xr:uid="{00000000-0005-0000-0000-000032100000}"/>
    <cellStyle name="Dziesiętny [0]_Invoices2001Slovakia_Book1_2_DTTD chieng chan Tham lai 29-9-2009_LD&amp;VL-XDGN B4 2" xfId="3816" xr:uid="{00000000-0005-0000-0000-000033100000}"/>
    <cellStyle name="Dziesietny [0]_Invoices2001Slovakia_Book1_2_DTTD chieng chan Tham lai 29-9-2009_LD&amp;VL-XDGN B4 20" xfId="12184" xr:uid="{00000000-0005-0000-0000-000034100000}"/>
    <cellStyle name="Dziesiętny [0]_Invoices2001Slovakia_Book1_2_DTTD chieng chan Tham lai 29-9-2009_LD&amp;VL-XDGN B4 20" xfId="12183" xr:uid="{00000000-0005-0000-0000-000035100000}"/>
    <cellStyle name="Dziesietny [0]_Invoices2001Slovakia_Book1_2_DTTD chieng chan Tham lai 29-9-2009_LD&amp;VL-XDGN B4 21" xfId="12389" xr:uid="{00000000-0005-0000-0000-000036100000}"/>
    <cellStyle name="Dziesiętny [0]_Invoices2001Slovakia_Book1_2_DTTD chieng chan Tham lai 29-9-2009_LD&amp;VL-XDGN B4 21" xfId="12388" xr:uid="{00000000-0005-0000-0000-000037100000}"/>
    <cellStyle name="Dziesietny [0]_Invoices2001Slovakia_Book1_2_DTTD chieng chan Tham lai 29-9-2009_LD&amp;VL-XDGN B4 22" xfId="12829" xr:uid="{00000000-0005-0000-0000-000038100000}"/>
    <cellStyle name="Dziesiętny [0]_Invoices2001Slovakia_Book1_2_DTTD chieng chan Tham lai 29-9-2009_LD&amp;VL-XDGN B4 22" xfId="12830" xr:uid="{00000000-0005-0000-0000-000039100000}"/>
    <cellStyle name="Dziesietny [0]_Invoices2001Slovakia_Book1_2_DTTD chieng chan Tham lai 29-9-2009_LD&amp;VL-XDGN B4 23" xfId="13320" xr:uid="{00000000-0005-0000-0000-00003A100000}"/>
    <cellStyle name="Dziesiętny [0]_Invoices2001Slovakia_Book1_2_DTTD chieng chan Tham lai 29-9-2009_LD&amp;VL-XDGN B4 23" xfId="13319" xr:uid="{00000000-0005-0000-0000-00003B100000}"/>
    <cellStyle name="Dziesietny [0]_Invoices2001Slovakia_Book1_2_DTTD chieng chan Tham lai 29-9-2009_LD&amp;VL-XDGN B4 3" xfId="4529" xr:uid="{00000000-0005-0000-0000-00003C100000}"/>
    <cellStyle name="Dziesiętny [0]_Invoices2001Slovakia_Book1_2_DTTD chieng chan Tham lai 29-9-2009_LD&amp;VL-XDGN B4 3" xfId="4528" xr:uid="{00000000-0005-0000-0000-00003D100000}"/>
    <cellStyle name="Dziesietny [0]_Invoices2001Slovakia_Book1_2_DTTD chieng chan Tham lai 29-9-2009_LD&amp;VL-XDGN B4 4" xfId="6158" xr:uid="{00000000-0005-0000-0000-00003E100000}"/>
    <cellStyle name="Dziesiętny [0]_Invoices2001Slovakia_Book1_2_DTTD chieng chan Tham lai 29-9-2009_LD&amp;VL-XDGN B4 4" xfId="6157" xr:uid="{00000000-0005-0000-0000-00003F100000}"/>
    <cellStyle name="Dziesietny [0]_Invoices2001Slovakia_Book1_2_DTTD chieng chan Tham lai 29-9-2009_LD&amp;VL-XDGN B4 5" xfId="5391" xr:uid="{00000000-0005-0000-0000-000040100000}"/>
    <cellStyle name="Dziesiętny [0]_Invoices2001Slovakia_Book1_2_DTTD chieng chan Tham lai 29-9-2009_LD&amp;VL-XDGN B4 5" xfId="5390" xr:uid="{00000000-0005-0000-0000-000041100000}"/>
    <cellStyle name="Dziesietny [0]_Invoices2001Slovakia_Book1_2_DTTD chieng chan Tham lai 29-9-2009_LD&amp;VL-XDGN B4 6" xfId="6876" xr:uid="{00000000-0005-0000-0000-000042100000}"/>
    <cellStyle name="Dziesiętny [0]_Invoices2001Slovakia_Book1_2_DTTD chieng chan Tham lai 29-9-2009_LD&amp;VL-XDGN B4 6" xfId="6877" xr:uid="{00000000-0005-0000-0000-000043100000}"/>
    <cellStyle name="Dziesietny [0]_Invoices2001Slovakia_Book1_2_DTTD chieng chan Tham lai 29-9-2009_LD&amp;VL-XDGN B4 7" xfId="7872" xr:uid="{00000000-0005-0000-0000-000044100000}"/>
    <cellStyle name="Dziesiętny [0]_Invoices2001Slovakia_Book1_2_DTTD chieng chan Tham lai 29-9-2009_LD&amp;VL-XDGN B4 7" xfId="7871" xr:uid="{00000000-0005-0000-0000-000045100000}"/>
    <cellStyle name="Dziesietny [0]_Invoices2001Slovakia_Book1_2_DTTD chieng chan Tham lai 29-9-2009_LD&amp;VL-XDGN B4 8" xfId="6551" xr:uid="{00000000-0005-0000-0000-000046100000}"/>
    <cellStyle name="Dziesiętny [0]_Invoices2001Slovakia_Book1_2_DTTD chieng chan Tham lai 29-9-2009_LD&amp;VL-XDGN B4 8" xfId="6552" xr:uid="{00000000-0005-0000-0000-000047100000}"/>
    <cellStyle name="Dziesietny [0]_Invoices2001Slovakia_Book1_2_DTTD chieng chan Tham lai 29-9-2009_LD&amp;VL-XDGN B4 9" xfId="8189" xr:uid="{00000000-0005-0000-0000-000048100000}"/>
    <cellStyle name="Dziesiętny [0]_Invoices2001Slovakia_Book1_2_DTTD chieng chan Tham lai 29-9-2009_LD&amp;VL-XDGN B4 9" xfId="8188" xr:uid="{00000000-0005-0000-0000-000049100000}"/>
    <cellStyle name="Dziesietny [0]_Invoices2001Slovakia_Book1_2_Du toan nuoc San Thang (GD2)" xfId="822" xr:uid="{00000000-0005-0000-0000-00004A100000}"/>
    <cellStyle name="Dziesiętny [0]_Invoices2001Slovakia_Book1_2_Du toan nuoc San Thang (GD2)" xfId="823" xr:uid="{00000000-0005-0000-0000-00004B100000}"/>
    <cellStyle name="Dziesietny [0]_Invoices2001Slovakia_Book1_2_Du toan nuoc San Thang (GD2) 10" xfId="6344" xr:uid="{00000000-0005-0000-0000-00004C100000}"/>
    <cellStyle name="Dziesiętny [0]_Invoices2001Slovakia_Book1_2_Du toan nuoc San Thang (GD2) 10" xfId="6345" xr:uid="{00000000-0005-0000-0000-00004D100000}"/>
    <cellStyle name="Dziesietny [0]_Invoices2001Slovakia_Book1_2_Du toan nuoc San Thang (GD2) 11" xfId="8399" xr:uid="{00000000-0005-0000-0000-00004E100000}"/>
    <cellStyle name="Dziesiętny [0]_Invoices2001Slovakia_Book1_2_Du toan nuoc San Thang (GD2) 11" xfId="8398" xr:uid="{00000000-0005-0000-0000-00004F100000}"/>
    <cellStyle name="Dziesietny [0]_Invoices2001Slovakia_Book1_2_Du toan nuoc San Thang (GD2) 12" xfId="9474" xr:uid="{00000000-0005-0000-0000-000050100000}"/>
    <cellStyle name="Dziesiętny [0]_Invoices2001Slovakia_Book1_2_Du toan nuoc San Thang (GD2) 12" xfId="9475" xr:uid="{00000000-0005-0000-0000-000051100000}"/>
    <cellStyle name="Dziesietny [0]_Invoices2001Slovakia_Book1_2_Du toan nuoc San Thang (GD2) 13" xfId="10561" xr:uid="{00000000-0005-0000-0000-000052100000}"/>
    <cellStyle name="Dziesiętny [0]_Invoices2001Slovakia_Book1_2_Du toan nuoc San Thang (GD2) 13" xfId="10560" xr:uid="{00000000-0005-0000-0000-000053100000}"/>
    <cellStyle name="Dziesietny [0]_Invoices2001Slovakia_Book1_2_Du toan nuoc San Thang (GD2) 14" xfId="9098" xr:uid="{00000000-0005-0000-0000-000054100000}"/>
    <cellStyle name="Dziesiętny [0]_Invoices2001Slovakia_Book1_2_Du toan nuoc San Thang (GD2) 14" xfId="9099" xr:uid="{00000000-0005-0000-0000-000055100000}"/>
    <cellStyle name="Dziesietny [0]_Invoices2001Slovakia_Book1_2_Du toan nuoc San Thang (GD2) 15" xfId="10927" xr:uid="{00000000-0005-0000-0000-000056100000}"/>
    <cellStyle name="Dziesiętny [0]_Invoices2001Slovakia_Book1_2_Du toan nuoc San Thang (GD2) 15" xfId="10926" xr:uid="{00000000-0005-0000-0000-000057100000}"/>
    <cellStyle name="Dziesietny [0]_Invoices2001Slovakia_Book1_2_Du toan nuoc San Thang (GD2) 16" xfId="8732" xr:uid="{00000000-0005-0000-0000-000058100000}"/>
    <cellStyle name="Dziesiętny [0]_Invoices2001Slovakia_Book1_2_Du toan nuoc San Thang (GD2) 16" xfId="8733" xr:uid="{00000000-0005-0000-0000-000059100000}"/>
    <cellStyle name="Dziesietny [0]_Invoices2001Slovakia_Book1_2_Du toan nuoc San Thang (GD2) 17" xfId="11298" xr:uid="{00000000-0005-0000-0000-00005A100000}"/>
    <cellStyle name="Dziesiętny [0]_Invoices2001Slovakia_Book1_2_Du toan nuoc San Thang (GD2) 17" xfId="11297" xr:uid="{00000000-0005-0000-0000-00005B100000}"/>
    <cellStyle name="Dziesietny [0]_Invoices2001Slovakia_Book1_2_Du toan nuoc San Thang (GD2) 18" xfId="11645" xr:uid="{00000000-0005-0000-0000-00005C100000}"/>
    <cellStyle name="Dziesiętny [0]_Invoices2001Slovakia_Book1_2_Du toan nuoc San Thang (GD2) 18" xfId="11644" xr:uid="{00000000-0005-0000-0000-00005D100000}"/>
    <cellStyle name="Dziesietny [0]_Invoices2001Slovakia_Book1_2_Du toan nuoc San Thang (GD2) 19" xfId="11967" xr:uid="{00000000-0005-0000-0000-00005E100000}"/>
    <cellStyle name="Dziesiętny [0]_Invoices2001Slovakia_Book1_2_Du toan nuoc San Thang (GD2) 19" xfId="11966" xr:uid="{00000000-0005-0000-0000-00005F100000}"/>
    <cellStyle name="Dziesietny [0]_Invoices2001Slovakia_Book1_2_Du toan nuoc San Thang (GD2) 2" xfId="3817" xr:uid="{00000000-0005-0000-0000-000060100000}"/>
    <cellStyle name="Dziesiętny [0]_Invoices2001Slovakia_Book1_2_Du toan nuoc San Thang (GD2) 2" xfId="3818" xr:uid="{00000000-0005-0000-0000-000061100000}"/>
    <cellStyle name="Dziesietny [0]_Invoices2001Slovakia_Book1_2_Du toan nuoc San Thang (GD2) 20" xfId="12182" xr:uid="{00000000-0005-0000-0000-000062100000}"/>
    <cellStyle name="Dziesiętny [0]_Invoices2001Slovakia_Book1_2_Du toan nuoc San Thang (GD2) 20" xfId="12181" xr:uid="{00000000-0005-0000-0000-000063100000}"/>
    <cellStyle name="Dziesietny [0]_Invoices2001Slovakia_Book1_2_Du toan nuoc San Thang (GD2) 21" xfId="12387" xr:uid="{00000000-0005-0000-0000-000064100000}"/>
    <cellStyle name="Dziesiętny [0]_Invoices2001Slovakia_Book1_2_Du toan nuoc San Thang (GD2) 21" xfId="12386" xr:uid="{00000000-0005-0000-0000-000065100000}"/>
    <cellStyle name="Dziesietny [0]_Invoices2001Slovakia_Book1_2_Du toan nuoc San Thang (GD2) 22" xfId="12831" xr:uid="{00000000-0005-0000-0000-000066100000}"/>
    <cellStyle name="Dziesiętny [0]_Invoices2001Slovakia_Book1_2_Du toan nuoc San Thang (GD2) 22" xfId="12832" xr:uid="{00000000-0005-0000-0000-000067100000}"/>
    <cellStyle name="Dziesietny [0]_Invoices2001Slovakia_Book1_2_Du toan nuoc San Thang (GD2) 23" xfId="13318" xr:uid="{00000000-0005-0000-0000-000068100000}"/>
    <cellStyle name="Dziesiętny [0]_Invoices2001Slovakia_Book1_2_Du toan nuoc San Thang (GD2) 23" xfId="13317" xr:uid="{00000000-0005-0000-0000-000069100000}"/>
    <cellStyle name="Dziesietny [0]_Invoices2001Slovakia_Book1_2_Du toan nuoc San Thang (GD2) 3" xfId="4527" xr:uid="{00000000-0005-0000-0000-00006A100000}"/>
    <cellStyle name="Dziesiętny [0]_Invoices2001Slovakia_Book1_2_Du toan nuoc San Thang (GD2) 3" xfId="4526" xr:uid="{00000000-0005-0000-0000-00006B100000}"/>
    <cellStyle name="Dziesietny [0]_Invoices2001Slovakia_Book1_2_Du toan nuoc San Thang (GD2) 4" xfId="6156" xr:uid="{00000000-0005-0000-0000-00006C100000}"/>
    <cellStyle name="Dziesiętny [0]_Invoices2001Slovakia_Book1_2_Du toan nuoc San Thang (GD2) 4" xfId="6155" xr:uid="{00000000-0005-0000-0000-00006D100000}"/>
    <cellStyle name="Dziesietny [0]_Invoices2001Slovakia_Book1_2_Du toan nuoc San Thang (GD2) 5" xfId="5389" xr:uid="{00000000-0005-0000-0000-00006E100000}"/>
    <cellStyle name="Dziesiętny [0]_Invoices2001Slovakia_Book1_2_Du toan nuoc San Thang (GD2) 5" xfId="5388" xr:uid="{00000000-0005-0000-0000-00006F100000}"/>
    <cellStyle name="Dziesietny [0]_Invoices2001Slovakia_Book1_2_Du toan nuoc San Thang (GD2) 6" xfId="6878" xr:uid="{00000000-0005-0000-0000-000070100000}"/>
    <cellStyle name="Dziesiętny [0]_Invoices2001Slovakia_Book1_2_Du toan nuoc San Thang (GD2) 6" xfId="6879" xr:uid="{00000000-0005-0000-0000-000071100000}"/>
    <cellStyle name="Dziesietny [0]_Invoices2001Slovakia_Book1_2_Du toan nuoc San Thang (GD2) 7" xfId="7870" xr:uid="{00000000-0005-0000-0000-000072100000}"/>
    <cellStyle name="Dziesiętny [0]_Invoices2001Slovakia_Book1_2_Du toan nuoc San Thang (GD2) 7" xfId="7869" xr:uid="{00000000-0005-0000-0000-000073100000}"/>
    <cellStyle name="Dziesietny [0]_Invoices2001Slovakia_Book1_2_Du toan nuoc San Thang (GD2) 8" xfId="6553" xr:uid="{00000000-0005-0000-0000-000074100000}"/>
    <cellStyle name="Dziesiętny [0]_Invoices2001Slovakia_Book1_2_Du toan nuoc San Thang (GD2) 8" xfId="6554" xr:uid="{00000000-0005-0000-0000-000075100000}"/>
    <cellStyle name="Dziesietny [0]_Invoices2001Slovakia_Book1_2_Du toan nuoc San Thang (GD2) 9" xfId="8187" xr:uid="{00000000-0005-0000-0000-000076100000}"/>
    <cellStyle name="Dziesiętny [0]_Invoices2001Slovakia_Book1_2_Du toan nuoc San Thang (GD2) 9" xfId="8186" xr:uid="{00000000-0005-0000-0000-000077100000}"/>
    <cellStyle name="Dziesietny [0]_Invoices2001Slovakia_Book1_2_Ke hoach 2010 (theo doi 11-8-2010)" xfId="824" xr:uid="{00000000-0005-0000-0000-000078100000}"/>
    <cellStyle name="Dziesiętny [0]_Invoices2001Slovakia_Book1_2_Ke hoach 2010 (theo doi 11-8-2010)" xfId="825" xr:uid="{00000000-0005-0000-0000-000079100000}"/>
    <cellStyle name="Dziesietny [0]_Invoices2001Slovakia_Book1_2_Ke hoach 2010 (theo doi 11-8-2010) 10" xfId="6346" xr:uid="{00000000-0005-0000-0000-00007A100000}"/>
    <cellStyle name="Dziesiętny [0]_Invoices2001Slovakia_Book1_2_Ke hoach 2010 (theo doi 11-8-2010) 10" xfId="6347" xr:uid="{00000000-0005-0000-0000-00007B100000}"/>
    <cellStyle name="Dziesietny [0]_Invoices2001Slovakia_Book1_2_Ke hoach 2010 (theo doi 11-8-2010) 11" xfId="8397" xr:uid="{00000000-0005-0000-0000-00007C100000}"/>
    <cellStyle name="Dziesiętny [0]_Invoices2001Slovakia_Book1_2_Ke hoach 2010 (theo doi 11-8-2010) 11" xfId="8396" xr:uid="{00000000-0005-0000-0000-00007D100000}"/>
    <cellStyle name="Dziesietny [0]_Invoices2001Slovakia_Book1_2_Ke hoach 2010 (theo doi 11-8-2010) 12" xfId="9476" xr:uid="{00000000-0005-0000-0000-00007E100000}"/>
    <cellStyle name="Dziesiętny [0]_Invoices2001Slovakia_Book1_2_Ke hoach 2010 (theo doi 11-8-2010) 12" xfId="9477" xr:uid="{00000000-0005-0000-0000-00007F100000}"/>
    <cellStyle name="Dziesietny [0]_Invoices2001Slovakia_Book1_2_Ke hoach 2010 (theo doi 11-8-2010) 13" xfId="10559" xr:uid="{00000000-0005-0000-0000-000080100000}"/>
    <cellStyle name="Dziesiętny [0]_Invoices2001Slovakia_Book1_2_Ke hoach 2010 (theo doi 11-8-2010) 13" xfId="10558" xr:uid="{00000000-0005-0000-0000-000081100000}"/>
    <cellStyle name="Dziesietny [0]_Invoices2001Slovakia_Book1_2_Ke hoach 2010 (theo doi 11-8-2010) 14" xfId="9100" xr:uid="{00000000-0005-0000-0000-000082100000}"/>
    <cellStyle name="Dziesiętny [0]_Invoices2001Slovakia_Book1_2_Ke hoach 2010 (theo doi 11-8-2010) 14" xfId="9101" xr:uid="{00000000-0005-0000-0000-000083100000}"/>
    <cellStyle name="Dziesietny [0]_Invoices2001Slovakia_Book1_2_Ke hoach 2010 (theo doi 11-8-2010) 15" xfId="10925" xr:uid="{00000000-0005-0000-0000-000084100000}"/>
    <cellStyle name="Dziesiętny [0]_Invoices2001Slovakia_Book1_2_Ke hoach 2010 (theo doi 11-8-2010) 15" xfId="10924" xr:uid="{00000000-0005-0000-0000-000085100000}"/>
    <cellStyle name="Dziesietny [0]_Invoices2001Slovakia_Book1_2_Ke hoach 2010 (theo doi 11-8-2010) 16" xfId="8734" xr:uid="{00000000-0005-0000-0000-000086100000}"/>
    <cellStyle name="Dziesiętny [0]_Invoices2001Slovakia_Book1_2_Ke hoach 2010 (theo doi 11-8-2010) 16" xfId="8735" xr:uid="{00000000-0005-0000-0000-000087100000}"/>
    <cellStyle name="Dziesietny [0]_Invoices2001Slovakia_Book1_2_Ke hoach 2010 (theo doi 11-8-2010) 17" xfId="11296" xr:uid="{00000000-0005-0000-0000-000088100000}"/>
    <cellStyle name="Dziesiętny [0]_Invoices2001Slovakia_Book1_2_Ke hoach 2010 (theo doi 11-8-2010) 17" xfId="11295" xr:uid="{00000000-0005-0000-0000-000089100000}"/>
    <cellStyle name="Dziesietny [0]_Invoices2001Slovakia_Book1_2_Ke hoach 2010 (theo doi 11-8-2010) 18" xfId="11643" xr:uid="{00000000-0005-0000-0000-00008A100000}"/>
    <cellStyle name="Dziesiętny [0]_Invoices2001Slovakia_Book1_2_Ke hoach 2010 (theo doi 11-8-2010) 18" xfId="11642" xr:uid="{00000000-0005-0000-0000-00008B100000}"/>
    <cellStyle name="Dziesietny [0]_Invoices2001Slovakia_Book1_2_Ke hoach 2010 (theo doi 11-8-2010) 19" xfId="11965" xr:uid="{00000000-0005-0000-0000-00008C100000}"/>
    <cellStyle name="Dziesiętny [0]_Invoices2001Slovakia_Book1_2_Ke hoach 2010 (theo doi 11-8-2010) 19" xfId="11964" xr:uid="{00000000-0005-0000-0000-00008D100000}"/>
    <cellStyle name="Dziesietny [0]_Invoices2001Slovakia_Book1_2_Ke hoach 2010 (theo doi 11-8-2010) 2" xfId="3819" xr:uid="{00000000-0005-0000-0000-00008E100000}"/>
    <cellStyle name="Dziesiętny [0]_Invoices2001Slovakia_Book1_2_Ke hoach 2010 (theo doi 11-8-2010) 2" xfId="3820" xr:uid="{00000000-0005-0000-0000-00008F100000}"/>
    <cellStyle name="Dziesietny [0]_Invoices2001Slovakia_Book1_2_Ke hoach 2010 (theo doi 11-8-2010) 20" xfId="12180" xr:uid="{00000000-0005-0000-0000-000090100000}"/>
    <cellStyle name="Dziesiętny [0]_Invoices2001Slovakia_Book1_2_Ke hoach 2010 (theo doi 11-8-2010) 20" xfId="12179" xr:uid="{00000000-0005-0000-0000-000091100000}"/>
    <cellStyle name="Dziesietny [0]_Invoices2001Slovakia_Book1_2_Ke hoach 2010 (theo doi 11-8-2010) 21" xfId="12385" xr:uid="{00000000-0005-0000-0000-000092100000}"/>
    <cellStyle name="Dziesiętny [0]_Invoices2001Slovakia_Book1_2_Ke hoach 2010 (theo doi 11-8-2010) 21" xfId="12384" xr:uid="{00000000-0005-0000-0000-000093100000}"/>
    <cellStyle name="Dziesietny [0]_Invoices2001Slovakia_Book1_2_Ke hoach 2010 (theo doi 11-8-2010) 22" xfId="12833" xr:uid="{00000000-0005-0000-0000-000094100000}"/>
    <cellStyle name="Dziesiętny [0]_Invoices2001Slovakia_Book1_2_Ke hoach 2010 (theo doi 11-8-2010) 22" xfId="12834" xr:uid="{00000000-0005-0000-0000-000095100000}"/>
    <cellStyle name="Dziesietny [0]_Invoices2001Slovakia_Book1_2_Ke hoach 2010 (theo doi 11-8-2010) 23" xfId="13316" xr:uid="{00000000-0005-0000-0000-000096100000}"/>
    <cellStyle name="Dziesiętny [0]_Invoices2001Slovakia_Book1_2_Ke hoach 2010 (theo doi 11-8-2010) 23" xfId="13315" xr:uid="{00000000-0005-0000-0000-000097100000}"/>
    <cellStyle name="Dziesietny [0]_Invoices2001Slovakia_Book1_2_Ke hoach 2010 (theo doi 11-8-2010) 3" xfId="4525" xr:uid="{00000000-0005-0000-0000-000098100000}"/>
    <cellStyle name="Dziesiętny [0]_Invoices2001Slovakia_Book1_2_Ke hoach 2010 (theo doi 11-8-2010) 3" xfId="4524" xr:uid="{00000000-0005-0000-0000-000099100000}"/>
    <cellStyle name="Dziesietny [0]_Invoices2001Slovakia_Book1_2_Ke hoach 2010 (theo doi 11-8-2010) 4" xfId="6154" xr:uid="{00000000-0005-0000-0000-00009A100000}"/>
    <cellStyle name="Dziesiętny [0]_Invoices2001Slovakia_Book1_2_Ke hoach 2010 (theo doi 11-8-2010) 4" xfId="6153" xr:uid="{00000000-0005-0000-0000-00009B100000}"/>
    <cellStyle name="Dziesietny [0]_Invoices2001Slovakia_Book1_2_Ke hoach 2010 (theo doi 11-8-2010) 5" xfId="5387" xr:uid="{00000000-0005-0000-0000-00009C100000}"/>
    <cellStyle name="Dziesiętny [0]_Invoices2001Slovakia_Book1_2_Ke hoach 2010 (theo doi 11-8-2010) 5" xfId="5386" xr:uid="{00000000-0005-0000-0000-00009D100000}"/>
    <cellStyle name="Dziesietny [0]_Invoices2001Slovakia_Book1_2_Ke hoach 2010 (theo doi 11-8-2010) 6" xfId="6880" xr:uid="{00000000-0005-0000-0000-00009E100000}"/>
    <cellStyle name="Dziesiętny [0]_Invoices2001Slovakia_Book1_2_Ke hoach 2010 (theo doi 11-8-2010) 6" xfId="6881" xr:uid="{00000000-0005-0000-0000-00009F100000}"/>
    <cellStyle name="Dziesietny [0]_Invoices2001Slovakia_Book1_2_Ke hoach 2010 (theo doi 11-8-2010) 7" xfId="7868" xr:uid="{00000000-0005-0000-0000-0000A0100000}"/>
    <cellStyle name="Dziesiętny [0]_Invoices2001Slovakia_Book1_2_Ke hoach 2010 (theo doi 11-8-2010) 7" xfId="7867" xr:uid="{00000000-0005-0000-0000-0000A1100000}"/>
    <cellStyle name="Dziesietny [0]_Invoices2001Slovakia_Book1_2_Ke hoach 2010 (theo doi 11-8-2010) 8" xfId="6555" xr:uid="{00000000-0005-0000-0000-0000A2100000}"/>
    <cellStyle name="Dziesiętny [0]_Invoices2001Slovakia_Book1_2_Ke hoach 2010 (theo doi 11-8-2010) 8" xfId="6556" xr:uid="{00000000-0005-0000-0000-0000A3100000}"/>
    <cellStyle name="Dziesietny [0]_Invoices2001Slovakia_Book1_2_Ke hoach 2010 (theo doi 11-8-2010) 9" xfId="8185" xr:uid="{00000000-0005-0000-0000-0000A4100000}"/>
    <cellStyle name="Dziesiętny [0]_Invoices2001Slovakia_Book1_2_Ke hoach 2010 (theo doi 11-8-2010) 9" xfId="8184" xr:uid="{00000000-0005-0000-0000-0000A5100000}"/>
    <cellStyle name="Dziesietny [0]_Invoices2001Slovakia_Book1_2_Ke hoach 2010 ngay 31-01" xfId="826" xr:uid="{00000000-0005-0000-0000-0000A6100000}"/>
    <cellStyle name="Dziesiętny [0]_Invoices2001Slovakia_Book1_2_Ke hoach 2010 ngay 31-01" xfId="827" xr:uid="{00000000-0005-0000-0000-0000A7100000}"/>
    <cellStyle name="Dziesietny [0]_Invoices2001Slovakia_Book1_2_Ke hoach 2010 ngay 31-01 10" xfId="6348" xr:uid="{00000000-0005-0000-0000-0000A8100000}"/>
    <cellStyle name="Dziesiętny [0]_Invoices2001Slovakia_Book1_2_Ke hoach 2010 ngay 31-01 10" xfId="6349" xr:uid="{00000000-0005-0000-0000-0000A9100000}"/>
    <cellStyle name="Dziesietny [0]_Invoices2001Slovakia_Book1_2_Ke hoach 2010 ngay 31-01 11" xfId="8395" xr:uid="{00000000-0005-0000-0000-0000AA100000}"/>
    <cellStyle name="Dziesiętny [0]_Invoices2001Slovakia_Book1_2_Ke hoach 2010 ngay 31-01 11" xfId="8394" xr:uid="{00000000-0005-0000-0000-0000AB100000}"/>
    <cellStyle name="Dziesietny [0]_Invoices2001Slovakia_Book1_2_Ke hoach 2010 ngay 31-01 12" xfId="9478" xr:uid="{00000000-0005-0000-0000-0000AC100000}"/>
    <cellStyle name="Dziesiętny [0]_Invoices2001Slovakia_Book1_2_Ke hoach 2010 ngay 31-01 12" xfId="9479" xr:uid="{00000000-0005-0000-0000-0000AD100000}"/>
    <cellStyle name="Dziesietny [0]_Invoices2001Slovakia_Book1_2_Ke hoach 2010 ngay 31-01 13" xfId="10557" xr:uid="{00000000-0005-0000-0000-0000AE100000}"/>
    <cellStyle name="Dziesiętny [0]_Invoices2001Slovakia_Book1_2_Ke hoach 2010 ngay 31-01 13" xfId="10556" xr:uid="{00000000-0005-0000-0000-0000AF100000}"/>
    <cellStyle name="Dziesietny [0]_Invoices2001Slovakia_Book1_2_Ke hoach 2010 ngay 31-01 14" xfId="9102" xr:uid="{00000000-0005-0000-0000-0000B0100000}"/>
    <cellStyle name="Dziesiętny [0]_Invoices2001Slovakia_Book1_2_Ke hoach 2010 ngay 31-01 14" xfId="9103" xr:uid="{00000000-0005-0000-0000-0000B1100000}"/>
    <cellStyle name="Dziesietny [0]_Invoices2001Slovakia_Book1_2_Ke hoach 2010 ngay 31-01 15" xfId="10923" xr:uid="{00000000-0005-0000-0000-0000B2100000}"/>
    <cellStyle name="Dziesiętny [0]_Invoices2001Slovakia_Book1_2_Ke hoach 2010 ngay 31-01 15" xfId="10922" xr:uid="{00000000-0005-0000-0000-0000B3100000}"/>
    <cellStyle name="Dziesietny [0]_Invoices2001Slovakia_Book1_2_Ke hoach 2010 ngay 31-01 16" xfId="8736" xr:uid="{00000000-0005-0000-0000-0000B4100000}"/>
    <cellStyle name="Dziesiętny [0]_Invoices2001Slovakia_Book1_2_Ke hoach 2010 ngay 31-01 16" xfId="8737" xr:uid="{00000000-0005-0000-0000-0000B5100000}"/>
    <cellStyle name="Dziesietny [0]_Invoices2001Slovakia_Book1_2_Ke hoach 2010 ngay 31-01 17" xfId="11294" xr:uid="{00000000-0005-0000-0000-0000B6100000}"/>
    <cellStyle name="Dziesiętny [0]_Invoices2001Slovakia_Book1_2_Ke hoach 2010 ngay 31-01 17" xfId="11293" xr:uid="{00000000-0005-0000-0000-0000B7100000}"/>
    <cellStyle name="Dziesietny [0]_Invoices2001Slovakia_Book1_2_Ke hoach 2010 ngay 31-01 18" xfId="11641" xr:uid="{00000000-0005-0000-0000-0000B8100000}"/>
    <cellStyle name="Dziesiętny [0]_Invoices2001Slovakia_Book1_2_Ke hoach 2010 ngay 31-01 18" xfId="11640" xr:uid="{00000000-0005-0000-0000-0000B9100000}"/>
    <cellStyle name="Dziesietny [0]_Invoices2001Slovakia_Book1_2_Ke hoach 2010 ngay 31-01 19" xfId="11963" xr:uid="{00000000-0005-0000-0000-0000BA100000}"/>
    <cellStyle name="Dziesiętny [0]_Invoices2001Slovakia_Book1_2_Ke hoach 2010 ngay 31-01 19" xfId="11962" xr:uid="{00000000-0005-0000-0000-0000BB100000}"/>
    <cellStyle name="Dziesietny [0]_Invoices2001Slovakia_Book1_2_Ke hoach 2010 ngay 31-01 2" xfId="3821" xr:uid="{00000000-0005-0000-0000-0000BC100000}"/>
    <cellStyle name="Dziesiętny [0]_Invoices2001Slovakia_Book1_2_Ke hoach 2010 ngay 31-01 2" xfId="3822" xr:uid="{00000000-0005-0000-0000-0000BD100000}"/>
    <cellStyle name="Dziesietny [0]_Invoices2001Slovakia_Book1_2_Ke hoach 2010 ngay 31-01 20" xfId="12178" xr:uid="{00000000-0005-0000-0000-0000BE100000}"/>
    <cellStyle name="Dziesiętny [0]_Invoices2001Slovakia_Book1_2_Ke hoach 2010 ngay 31-01 20" xfId="12177" xr:uid="{00000000-0005-0000-0000-0000BF100000}"/>
    <cellStyle name="Dziesietny [0]_Invoices2001Slovakia_Book1_2_Ke hoach 2010 ngay 31-01 21" xfId="12383" xr:uid="{00000000-0005-0000-0000-0000C0100000}"/>
    <cellStyle name="Dziesiętny [0]_Invoices2001Slovakia_Book1_2_Ke hoach 2010 ngay 31-01 21" xfId="12382" xr:uid="{00000000-0005-0000-0000-0000C1100000}"/>
    <cellStyle name="Dziesietny [0]_Invoices2001Slovakia_Book1_2_Ke hoach 2010 ngay 31-01 22" xfId="12835" xr:uid="{00000000-0005-0000-0000-0000C2100000}"/>
    <cellStyle name="Dziesiętny [0]_Invoices2001Slovakia_Book1_2_Ke hoach 2010 ngay 31-01 22" xfId="12836" xr:uid="{00000000-0005-0000-0000-0000C3100000}"/>
    <cellStyle name="Dziesietny [0]_Invoices2001Slovakia_Book1_2_Ke hoach 2010 ngay 31-01 23" xfId="13314" xr:uid="{00000000-0005-0000-0000-0000C4100000}"/>
    <cellStyle name="Dziesiętny [0]_Invoices2001Slovakia_Book1_2_Ke hoach 2010 ngay 31-01 23" xfId="13313" xr:uid="{00000000-0005-0000-0000-0000C5100000}"/>
    <cellStyle name="Dziesietny [0]_Invoices2001Slovakia_Book1_2_Ke hoach 2010 ngay 31-01 3" xfId="4523" xr:uid="{00000000-0005-0000-0000-0000C6100000}"/>
    <cellStyle name="Dziesiętny [0]_Invoices2001Slovakia_Book1_2_Ke hoach 2010 ngay 31-01 3" xfId="4521" xr:uid="{00000000-0005-0000-0000-0000C7100000}"/>
    <cellStyle name="Dziesietny [0]_Invoices2001Slovakia_Book1_2_Ke hoach 2010 ngay 31-01 4" xfId="6152" xr:uid="{00000000-0005-0000-0000-0000C8100000}"/>
    <cellStyle name="Dziesiętny [0]_Invoices2001Slovakia_Book1_2_Ke hoach 2010 ngay 31-01 4" xfId="6151" xr:uid="{00000000-0005-0000-0000-0000C9100000}"/>
    <cellStyle name="Dziesietny [0]_Invoices2001Slovakia_Book1_2_Ke hoach 2010 ngay 31-01 5" xfId="5385" xr:uid="{00000000-0005-0000-0000-0000CA100000}"/>
    <cellStyle name="Dziesiętny [0]_Invoices2001Slovakia_Book1_2_Ke hoach 2010 ngay 31-01 5" xfId="5384" xr:uid="{00000000-0005-0000-0000-0000CB100000}"/>
    <cellStyle name="Dziesietny [0]_Invoices2001Slovakia_Book1_2_Ke hoach 2010 ngay 31-01 6" xfId="6882" xr:uid="{00000000-0005-0000-0000-0000CC100000}"/>
    <cellStyle name="Dziesiętny [0]_Invoices2001Slovakia_Book1_2_Ke hoach 2010 ngay 31-01 6" xfId="6883" xr:uid="{00000000-0005-0000-0000-0000CD100000}"/>
    <cellStyle name="Dziesietny [0]_Invoices2001Slovakia_Book1_2_Ke hoach 2010 ngay 31-01 7" xfId="7866" xr:uid="{00000000-0005-0000-0000-0000CE100000}"/>
    <cellStyle name="Dziesiętny [0]_Invoices2001Slovakia_Book1_2_Ke hoach 2010 ngay 31-01 7" xfId="7865" xr:uid="{00000000-0005-0000-0000-0000CF100000}"/>
    <cellStyle name="Dziesietny [0]_Invoices2001Slovakia_Book1_2_Ke hoach 2010 ngay 31-01 8" xfId="6557" xr:uid="{00000000-0005-0000-0000-0000D0100000}"/>
    <cellStyle name="Dziesiętny [0]_Invoices2001Slovakia_Book1_2_Ke hoach 2010 ngay 31-01 8" xfId="6558" xr:uid="{00000000-0005-0000-0000-0000D1100000}"/>
    <cellStyle name="Dziesietny [0]_Invoices2001Slovakia_Book1_2_Ke hoach 2010 ngay 31-01 9" xfId="8183" xr:uid="{00000000-0005-0000-0000-0000D2100000}"/>
    <cellStyle name="Dziesiętny [0]_Invoices2001Slovakia_Book1_2_Ke hoach 2010 ngay 31-01 9" xfId="8182" xr:uid="{00000000-0005-0000-0000-0000D3100000}"/>
    <cellStyle name="Dziesietny [0]_Invoices2001Slovakia_Book1_2_ke hoach dau thau 30-6-2010" xfId="828" xr:uid="{00000000-0005-0000-0000-0000D4100000}"/>
    <cellStyle name="Dziesiętny [0]_Invoices2001Slovakia_Book1_2_ke hoach dau thau 30-6-2010" xfId="829" xr:uid="{00000000-0005-0000-0000-0000D5100000}"/>
    <cellStyle name="Dziesietny [0]_Invoices2001Slovakia_Book1_2_ke hoach dau thau 30-6-2010 10" xfId="6350" xr:uid="{00000000-0005-0000-0000-0000D6100000}"/>
    <cellStyle name="Dziesiętny [0]_Invoices2001Slovakia_Book1_2_ke hoach dau thau 30-6-2010 10" xfId="6351" xr:uid="{00000000-0005-0000-0000-0000D7100000}"/>
    <cellStyle name="Dziesietny [0]_Invoices2001Slovakia_Book1_2_ke hoach dau thau 30-6-2010 11" xfId="8393" xr:uid="{00000000-0005-0000-0000-0000D8100000}"/>
    <cellStyle name="Dziesiętny [0]_Invoices2001Slovakia_Book1_2_ke hoach dau thau 30-6-2010 11" xfId="8392" xr:uid="{00000000-0005-0000-0000-0000D9100000}"/>
    <cellStyle name="Dziesietny [0]_Invoices2001Slovakia_Book1_2_ke hoach dau thau 30-6-2010 12" xfId="9480" xr:uid="{00000000-0005-0000-0000-0000DA100000}"/>
    <cellStyle name="Dziesiętny [0]_Invoices2001Slovakia_Book1_2_ke hoach dau thau 30-6-2010 12" xfId="9481" xr:uid="{00000000-0005-0000-0000-0000DB100000}"/>
    <cellStyle name="Dziesietny [0]_Invoices2001Slovakia_Book1_2_ke hoach dau thau 30-6-2010 13" xfId="10555" xr:uid="{00000000-0005-0000-0000-0000DC100000}"/>
    <cellStyle name="Dziesiętny [0]_Invoices2001Slovakia_Book1_2_ke hoach dau thau 30-6-2010 13" xfId="10554" xr:uid="{00000000-0005-0000-0000-0000DD100000}"/>
    <cellStyle name="Dziesietny [0]_Invoices2001Slovakia_Book1_2_ke hoach dau thau 30-6-2010 14" xfId="9104" xr:uid="{00000000-0005-0000-0000-0000DE100000}"/>
    <cellStyle name="Dziesiętny [0]_Invoices2001Slovakia_Book1_2_ke hoach dau thau 30-6-2010 14" xfId="9105" xr:uid="{00000000-0005-0000-0000-0000DF100000}"/>
    <cellStyle name="Dziesietny [0]_Invoices2001Slovakia_Book1_2_ke hoach dau thau 30-6-2010 15" xfId="10921" xr:uid="{00000000-0005-0000-0000-0000E0100000}"/>
    <cellStyle name="Dziesiętny [0]_Invoices2001Slovakia_Book1_2_ke hoach dau thau 30-6-2010 15" xfId="10920" xr:uid="{00000000-0005-0000-0000-0000E1100000}"/>
    <cellStyle name="Dziesietny [0]_Invoices2001Slovakia_Book1_2_ke hoach dau thau 30-6-2010 16" xfId="8738" xr:uid="{00000000-0005-0000-0000-0000E2100000}"/>
    <cellStyle name="Dziesiętny [0]_Invoices2001Slovakia_Book1_2_ke hoach dau thau 30-6-2010 16" xfId="8739" xr:uid="{00000000-0005-0000-0000-0000E3100000}"/>
    <cellStyle name="Dziesietny [0]_Invoices2001Slovakia_Book1_2_ke hoach dau thau 30-6-2010 17" xfId="11292" xr:uid="{00000000-0005-0000-0000-0000E4100000}"/>
    <cellStyle name="Dziesiętny [0]_Invoices2001Slovakia_Book1_2_ke hoach dau thau 30-6-2010 17" xfId="11291" xr:uid="{00000000-0005-0000-0000-0000E5100000}"/>
    <cellStyle name="Dziesietny [0]_Invoices2001Slovakia_Book1_2_ke hoach dau thau 30-6-2010 18" xfId="11639" xr:uid="{00000000-0005-0000-0000-0000E6100000}"/>
    <cellStyle name="Dziesiętny [0]_Invoices2001Slovakia_Book1_2_ke hoach dau thau 30-6-2010 18" xfId="11638" xr:uid="{00000000-0005-0000-0000-0000E7100000}"/>
    <cellStyle name="Dziesietny [0]_Invoices2001Slovakia_Book1_2_ke hoach dau thau 30-6-2010 19" xfId="11961" xr:uid="{00000000-0005-0000-0000-0000E8100000}"/>
    <cellStyle name="Dziesiętny [0]_Invoices2001Slovakia_Book1_2_ke hoach dau thau 30-6-2010 19" xfId="11960" xr:uid="{00000000-0005-0000-0000-0000E9100000}"/>
    <cellStyle name="Dziesietny [0]_Invoices2001Slovakia_Book1_2_ke hoach dau thau 30-6-2010 2" xfId="3823" xr:uid="{00000000-0005-0000-0000-0000EA100000}"/>
    <cellStyle name="Dziesiętny [0]_Invoices2001Slovakia_Book1_2_ke hoach dau thau 30-6-2010 2" xfId="3824" xr:uid="{00000000-0005-0000-0000-0000EB100000}"/>
    <cellStyle name="Dziesietny [0]_Invoices2001Slovakia_Book1_2_ke hoach dau thau 30-6-2010 20" xfId="12176" xr:uid="{00000000-0005-0000-0000-0000EC100000}"/>
    <cellStyle name="Dziesiętny [0]_Invoices2001Slovakia_Book1_2_ke hoach dau thau 30-6-2010 20" xfId="12175" xr:uid="{00000000-0005-0000-0000-0000ED100000}"/>
    <cellStyle name="Dziesietny [0]_Invoices2001Slovakia_Book1_2_ke hoach dau thau 30-6-2010 21" xfId="12381" xr:uid="{00000000-0005-0000-0000-0000EE100000}"/>
    <cellStyle name="Dziesiętny [0]_Invoices2001Slovakia_Book1_2_ke hoach dau thau 30-6-2010 21" xfId="12380" xr:uid="{00000000-0005-0000-0000-0000EF100000}"/>
    <cellStyle name="Dziesietny [0]_Invoices2001Slovakia_Book1_2_ke hoach dau thau 30-6-2010 22" xfId="12837" xr:uid="{00000000-0005-0000-0000-0000F0100000}"/>
    <cellStyle name="Dziesiętny [0]_Invoices2001Slovakia_Book1_2_ke hoach dau thau 30-6-2010 22" xfId="12838" xr:uid="{00000000-0005-0000-0000-0000F1100000}"/>
    <cellStyle name="Dziesietny [0]_Invoices2001Slovakia_Book1_2_ke hoach dau thau 30-6-2010 23" xfId="13312" xr:uid="{00000000-0005-0000-0000-0000F2100000}"/>
    <cellStyle name="Dziesiętny [0]_Invoices2001Slovakia_Book1_2_ke hoach dau thau 30-6-2010 23" xfId="13311" xr:uid="{00000000-0005-0000-0000-0000F3100000}"/>
    <cellStyle name="Dziesietny [0]_Invoices2001Slovakia_Book1_2_ke hoach dau thau 30-6-2010 3" xfId="4520" xr:uid="{00000000-0005-0000-0000-0000F4100000}"/>
    <cellStyle name="Dziesiętny [0]_Invoices2001Slovakia_Book1_2_ke hoach dau thau 30-6-2010 3" xfId="4519" xr:uid="{00000000-0005-0000-0000-0000F5100000}"/>
    <cellStyle name="Dziesietny [0]_Invoices2001Slovakia_Book1_2_ke hoach dau thau 30-6-2010 4" xfId="6150" xr:uid="{00000000-0005-0000-0000-0000F6100000}"/>
    <cellStyle name="Dziesiętny [0]_Invoices2001Slovakia_Book1_2_ke hoach dau thau 30-6-2010 4" xfId="6149" xr:uid="{00000000-0005-0000-0000-0000F7100000}"/>
    <cellStyle name="Dziesietny [0]_Invoices2001Slovakia_Book1_2_ke hoach dau thau 30-6-2010 5" xfId="5383" xr:uid="{00000000-0005-0000-0000-0000F8100000}"/>
    <cellStyle name="Dziesiętny [0]_Invoices2001Slovakia_Book1_2_ke hoach dau thau 30-6-2010 5" xfId="5381" xr:uid="{00000000-0005-0000-0000-0000F9100000}"/>
    <cellStyle name="Dziesietny [0]_Invoices2001Slovakia_Book1_2_ke hoach dau thau 30-6-2010 6" xfId="6884" xr:uid="{00000000-0005-0000-0000-0000FA100000}"/>
    <cellStyle name="Dziesiętny [0]_Invoices2001Slovakia_Book1_2_ke hoach dau thau 30-6-2010 6" xfId="6885" xr:uid="{00000000-0005-0000-0000-0000FB100000}"/>
    <cellStyle name="Dziesietny [0]_Invoices2001Slovakia_Book1_2_ke hoach dau thau 30-6-2010 7" xfId="7864" xr:uid="{00000000-0005-0000-0000-0000FC100000}"/>
    <cellStyle name="Dziesiętny [0]_Invoices2001Slovakia_Book1_2_ke hoach dau thau 30-6-2010 7" xfId="7863" xr:uid="{00000000-0005-0000-0000-0000FD100000}"/>
    <cellStyle name="Dziesietny [0]_Invoices2001Slovakia_Book1_2_ke hoach dau thau 30-6-2010 8" xfId="6559" xr:uid="{00000000-0005-0000-0000-0000FE100000}"/>
    <cellStyle name="Dziesiętny [0]_Invoices2001Slovakia_Book1_2_ke hoach dau thau 30-6-2010 8" xfId="6560" xr:uid="{00000000-0005-0000-0000-0000FF100000}"/>
    <cellStyle name="Dziesietny [0]_Invoices2001Slovakia_Book1_2_ke hoach dau thau 30-6-2010 9" xfId="8181" xr:uid="{00000000-0005-0000-0000-000000110000}"/>
    <cellStyle name="Dziesiętny [0]_Invoices2001Slovakia_Book1_2_ke hoach dau thau 30-6-2010 9" xfId="8180" xr:uid="{00000000-0005-0000-0000-000001110000}"/>
    <cellStyle name="Dziesietny [0]_Invoices2001Slovakia_Book1_2_KH Von 2012 gui BKH 1" xfId="830" xr:uid="{00000000-0005-0000-0000-000002110000}"/>
    <cellStyle name="Dziesiętny [0]_Invoices2001Slovakia_Book1_2_KH Von 2012 gui BKH 1" xfId="831" xr:uid="{00000000-0005-0000-0000-000003110000}"/>
    <cellStyle name="Dziesietny [0]_Invoices2001Slovakia_Book1_2_KH Von 2012 gui BKH 1 10" xfId="6352" xr:uid="{00000000-0005-0000-0000-000004110000}"/>
    <cellStyle name="Dziesiętny [0]_Invoices2001Slovakia_Book1_2_KH Von 2012 gui BKH 1 10" xfId="6353" xr:uid="{00000000-0005-0000-0000-000005110000}"/>
    <cellStyle name="Dziesietny [0]_Invoices2001Slovakia_Book1_2_KH Von 2012 gui BKH 1 11" xfId="8391" xr:uid="{00000000-0005-0000-0000-000006110000}"/>
    <cellStyle name="Dziesiętny [0]_Invoices2001Slovakia_Book1_2_KH Von 2012 gui BKH 1 11" xfId="8390" xr:uid="{00000000-0005-0000-0000-000007110000}"/>
    <cellStyle name="Dziesietny [0]_Invoices2001Slovakia_Book1_2_KH Von 2012 gui BKH 1 12" xfId="9482" xr:uid="{00000000-0005-0000-0000-000008110000}"/>
    <cellStyle name="Dziesiętny [0]_Invoices2001Slovakia_Book1_2_KH Von 2012 gui BKH 1 12" xfId="9483" xr:uid="{00000000-0005-0000-0000-000009110000}"/>
    <cellStyle name="Dziesietny [0]_Invoices2001Slovakia_Book1_2_KH Von 2012 gui BKH 1 13" xfId="10553" xr:uid="{00000000-0005-0000-0000-00000A110000}"/>
    <cellStyle name="Dziesiętny [0]_Invoices2001Slovakia_Book1_2_KH Von 2012 gui BKH 1 13" xfId="10552" xr:uid="{00000000-0005-0000-0000-00000B110000}"/>
    <cellStyle name="Dziesietny [0]_Invoices2001Slovakia_Book1_2_KH Von 2012 gui BKH 1 14" xfId="9106" xr:uid="{00000000-0005-0000-0000-00000C110000}"/>
    <cellStyle name="Dziesiętny [0]_Invoices2001Slovakia_Book1_2_KH Von 2012 gui BKH 1 14" xfId="9107" xr:uid="{00000000-0005-0000-0000-00000D110000}"/>
    <cellStyle name="Dziesietny [0]_Invoices2001Slovakia_Book1_2_KH Von 2012 gui BKH 1 15" xfId="10919" xr:uid="{00000000-0005-0000-0000-00000E110000}"/>
    <cellStyle name="Dziesiętny [0]_Invoices2001Slovakia_Book1_2_KH Von 2012 gui BKH 1 15" xfId="10918" xr:uid="{00000000-0005-0000-0000-00000F110000}"/>
    <cellStyle name="Dziesietny [0]_Invoices2001Slovakia_Book1_2_KH Von 2012 gui BKH 1 16" xfId="8740" xr:uid="{00000000-0005-0000-0000-000010110000}"/>
    <cellStyle name="Dziesiętny [0]_Invoices2001Slovakia_Book1_2_KH Von 2012 gui BKH 1 16" xfId="8741" xr:uid="{00000000-0005-0000-0000-000011110000}"/>
    <cellStyle name="Dziesietny [0]_Invoices2001Slovakia_Book1_2_KH Von 2012 gui BKH 1 17" xfId="11290" xr:uid="{00000000-0005-0000-0000-000012110000}"/>
    <cellStyle name="Dziesiętny [0]_Invoices2001Slovakia_Book1_2_KH Von 2012 gui BKH 1 17" xfId="11289" xr:uid="{00000000-0005-0000-0000-000013110000}"/>
    <cellStyle name="Dziesietny [0]_Invoices2001Slovakia_Book1_2_KH Von 2012 gui BKH 1 18" xfId="11637" xr:uid="{00000000-0005-0000-0000-000014110000}"/>
    <cellStyle name="Dziesiętny [0]_Invoices2001Slovakia_Book1_2_KH Von 2012 gui BKH 1 18" xfId="11636" xr:uid="{00000000-0005-0000-0000-000015110000}"/>
    <cellStyle name="Dziesietny [0]_Invoices2001Slovakia_Book1_2_KH Von 2012 gui BKH 1 19" xfId="11959" xr:uid="{00000000-0005-0000-0000-000016110000}"/>
    <cellStyle name="Dziesiętny [0]_Invoices2001Slovakia_Book1_2_KH Von 2012 gui BKH 1 19" xfId="11958" xr:uid="{00000000-0005-0000-0000-000017110000}"/>
    <cellStyle name="Dziesietny [0]_Invoices2001Slovakia_Book1_2_KH Von 2012 gui BKH 1 2" xfId="3825" xr:uid="{00000000-0005-0000-0000-000018110000}"/>
    <cellStyle name="Dziesiętny [0]_Invoices2001Slovakia_Book1_2_KH Von 2012 gui BKH 1 2" xfId="3826" xr:uid="{00000000-0005-0000-0000-000019110000}"/>
    <cellStyle name="Dziesietny [0]_Invoices2001Slovakia_Book1_2_KH Von 2012 gui BKH 1 20" xfId="12174" xr:uid="{00000000-0005-0000-0000-00001A110000}"/>
    <cellStyle name="Dziesiętny [0]_Invoices2001Slovakia_Book1_2_KH Von 2012 gui BKH 1 20" xfId="12173" xr:uid="{00000000-0005-0000-0000-00001B110000}"/>
    <cellStyle name="Dziesietny [0]_Invoices2001Slovakia_Book1_2_KH Von 2012 gui BKH 1 21" xfId="12379" xr:uid="{00000000-0005-0000-0000-00001C110000}"/>
    <cellStyle name="Dziesiętny [0]_Invoices2001Slovakia_Book1_2_KH Von 2012 gui BKH 1 21" xfId="12378" xr:uid="{00000000-0005-0000-0000-00001D110000}"/>
    <cellStyle name="Dziesietny [0]_Invoices2001Slovakia_Book1_2_KH Von 2012 gui BKH 1 22" xfId="12839" xr:uid="{00000000-0005-0000-0000-00001E110000}"/>
    <cellStyle name="Dziesiętny [0]_Invoices2001Slovakia_Book1_2_KH Von 2012 gui BKH 1 22" xfId="12840" xr:uid="{00000000-0005-0000-0000-00001F110000}"/>
    <cellStyle name="Dziesietny [0]_Invoices2001Slovakia_Book1_2_KH Von 2012 gui BKH 1 23" xfId="13310" xr:uid="{00000000-0005-0000-0000-000020110000}"/>
    <cellStyle name="Dziesiętny [0]_Invoices2001Slovakia_Book1_2_KH Von 2012 gui BKH 1 23" xfId="13309" xr:uid="{00000000-0005-0000-0000-000021110000}"/>
    <cellStyle name="Dziesietny [0]_Invoices2001Slovakia_Book1_2_KH Von 2012 gui BKH 1 3" xfId="4518" xr:uid="{00000000-0005-0000-0000-000022110000}"/>
    <cellStyle name="Dziesiętny [0]_Invoices2001Slovakia_Book1_2_KH Von 2012 gui BKH 1 3" xfId="4517" xr:uid="{00000000-0005-0000-0000-000023110000}"/>
    <cellStyle name="Dziesietny [0]_Invoices2001Slovakia_Book1_2_KH Von 2012 gui BKH 1 4" xfId="6148" xr:uid="{00000000-0005-0000-0000-000024110000}"/>
    <cellStyle name="Dziesiętny [0]_Invoices2001Slovakia_Book1_2_KH Von 2012 gui BKH 1 4" xfId="6147" xr:uid="{00000000-0005-0000-0000-000025110000}"/>
    <cellStyle name="Dziesietny [0]_Invoices2001Slovakia_Book1_2_KH Von 2012 gui BKH 1 5" xfId="5379" xr:uid="{00000000-0005-0000-0000-000026110000}"/>
    <cellStyle name="Dziesiętny [0]_Invoices2001Slovakia_Book1_2_KH Von 2012 gui BKH 1 5" xfId="5377" xr:uid="{00000000-0005-0000-0000-000027110000}"/>
    <cellStyle name="Dziesietny [0]_Invoices2001Slovakia_Book1_2_KH Von 2012 gui BKH 1 6" xfId="6886" xr:uid="{00000000-0005-0000-0000-000028110000}"/>
    <cellStyle name="Dziesiętny [0]_Invoices2001Slovakia_Book1_2_KH Von 2012 gui BKH 1 6" xfId="6887" xr:uid="{00000000-0005-0000-0000-000029110000}"/>
    <cellStyle name="Dziesietny [0]_Invoices2001Slovakia_Book1_2_KH Von 2012 gui BKH 1 7" xfId="7862" xr:uid="{00000000-0005-0000-0000-00002A110000}"/>
    <cellStyle name="Dziesiętny [0]_Invoices2001Slovakia_Book1_2_KH Von 2012 gui BKH 1 7" xfId="7861" xr:uid="{00000000-0005-0000-0000-00002B110000}"/>
    <cellStyle name="Dziesietny [0]_Invoices2001Slovakia_Book1_2_KH Von 2012 gui BKH 1 8" xfId="6561" xr:uid="{00000000-0005-0000-0000-00002C110000}"/>
    <cellStyle name="Dziesiętny [0]_Invoices2001Slovakia_Book1_2_KH Von 2012 gui BKH 1 8" xfId="6562" xr:uid="{00000000-0005-0000-0000-00002D110000}"/>
    <cellStyle name="Dziesietny [0]_Invoices2001Slovakia_Book1_2_KH Von 2012 gui BKH 1 9" xfId="8179" xr:uid="{00000000-0005-0000-0000-00002E110000}"/>
    <cellStyle name="Dziesiętny [0]_Invoices2001Slovakia_Book1_2_KH Von 2012 gui BKH 1 9" xfId="8178" xr:uid="{00000000-0005-0000-0000-00002F110000}"/>
    <cellStyle name="Dziesietny [0]_Invoices2001Slovakia_Book1_2_KH Von 2012 gui BKH 1_LD&amp;VL-XDGN B4" xfId="832" xr:uid="{00000000-0005-0000-0000-000030110000}"/>
    <cellStyle name="Dziesiętny [0]_Invoices2001Slovakia_Book1_2_KH Von 2012 gui BKH 1_LD&amp;VL-XDGN B4" xfId="833" xr:uid="{00000000-0005-0000-0000-000031110000}"/>
    <cellStyle name="Dziesietny [0]_Invoices2001Slovakia_Book1_2_KH Von 2012 gui BKH 1_LD&amp;VL-XDGN B4 10" xfId="6354" xr:uid="{00000000-0005-0000-0000-000032110000}"/>
    <cellStyle name="Dziesiętny [0]_Invoices2001Slovakia_Book1_2_KH Von 2012 gui BKH 1_LD&amp;VL-XDGN B4 10" xfId="6355" xr:uid="{00000000-0005-0000-0000-000033110000}"/>
    <cellStyle name="Dziesietny [0]_Invoices2001Slovakia_Book1_2_KH Von 2012 gui BKH 1_LD&amp;VL-XDGN B4 11" xfId="8389" xr:uid="{00000000-0005-0000-0000-000034110000}"/>
    <cellStyle name="Dziesiętny [0]_Invoices2001Slovakia_Book1_2_KH Von 2012 gui BKH 1_LD&amp;VL-XDGN B4 11" xfId="8388" xr:uid="{00000000-0005-0000-0000-000035110000}"/>
    <cellStyle name="Dziesietny [0]_Invoices2001Slovakia_Book1_2_KH Von 2012 gui BKH 1_LD&amp;VL-XDGN B4 12" xfId="9484" xr:uid="{00000000-0005-0000-0000-000036110000}"/>
    <cellStyle name="Dziesiętny [0]_Invoices2001Slovakia_Book1_2_KH Von 2012 gui BKH 1_LD&amp;VL-XDGN B4 12" xfId="9485" xr:uid="{00000000-0005-0000-0000-000037110000}"/>
    <cellStyle name="Dziesietny [0]_Invoices2001Slovakia_Book1_2_KH Von 2012 gui BKH 1_LD&amp;VL-XDGN B4 13" xfId="10551" xr:uid="{00000000-0005-0000-0000-000038110000}"/>
    <cellStyle name="Dziesiętny [0]_Invoices2001Slovakia_Book1_2_KH Von 2012 gui BKH 1_LD&amp;VL-XDGN B4 13" xfId="10550" xr:uid="{00000000-0005-0000-0000-000039110000}"/>
    <cellStyle name="Dziesietny [0]_Invoices2001Slovakia_Book1_2_KH Von 2012 gui BKH 1_LD&amp;VL-XDGN B4 14" xfId="9108" xr:uid="{00000000-0005-0000-0000-00003A110000}"/>
    <cellStyle name="Dziesiętny [0]_Invoices2001Slovakia_Book1_2_KH Von 2012 gui BKH 1_LD&amp;VL-XDGN B4 14" xfId="9109" xr:uid="{00000000-0005-0000-0000-00003B110000}"/>
    <cellStyle name="Dziesietny [0]_Invoices2001Slovakia_Book1_2_KH Von 2012 gui BKH 1_LD&amp;VL-XDGN B4 15" xfId="10917" xr:uid="{00000000-0005-0000-0000-00003C110000}"/>
    <cellStyle name="Dziesiętny [0]_Invoices2001Slovakia_Book1_2_KH Von 2012 gui BKH 1_LD&amp;VL-XDGN B4 15" xfId="10916" xr:uid="{00000000-0005-0000-0000-00003D110000}"/>
    <cellStyle name="Dziesietny [0]_Invoices2001Slovakia_Book1_2_KH Von 2012 gui BKH 1_LD&amp;VL-XDGN B4 16" xfId="8742" xr:uid="{00000000-0005-0000-0000-00003E110000}"/>
    <cellStyle name="Dziesiętny [0]_Invoices2001Slovakia_Book1_2_KH Von 2012 gui BKH 1_LD&amp;VL-XDGN B4 16" xfId="8743" xr:uid="{00000000-0005-0000-0000-00003F110000}"/>
    <cellStyle name="Dziesietny [0]_Invoices2001Slovakia_Book1_2_KH Von 2012 gui BKH 1_LD&amp;VL-XDGN B4 17" xfId="11288" xr:uid="{00000000-0005-0000-0000-000040110000}"/>
    <cellStyle name="Dziesiętny [0]_Invoices2001Slovakia_Book1_2_KH Von 2012 gui BKH 1_LD&amp;VL-XDGN B4 17" xfId="11287" xr:uid="{00000000-0005-0000-0000-000041110000}"/>
    <cellStyle name="Dziesietny [0]_Invoices2001Slovakia_Book1_2_KH Von 2012 gui BKH 1_LD&amp;VL-XDGN B4 18" xfId="11635" xr:uid="{00000000-0005-0000-0000-000042110000}"/>
    <cellStyle name="Dziesiętny [0]_Invoices2001Slovakia_Book1_2_KH Von 2012 gui BKH 1_LD&amp;VL-XDGN B4 18" xfId="11634" xr:uid="{00000000-0005-0000-0000-000043110000}"/>
    <cellStyle name="Dziesietny [0]_Invoices2001Slovakia_Book1_2_KH Von 2012 gui BKH 1_LD&amp;VL-XDGN B4 19" xfId="11957" xr:uid="{00000000-0005-0000-0000-000044110000}"/>
    <cellStyle name="Dziesiętny [0]_Invoices2001Slovakia_Book1_2_KH Von 2012 gui BKH 1_LD&amp;VL-XDGN B4 19" xfId="11956" xr:uid="{00000000-0005-0000-0000-000045110000}"/>
    <cellStyle name="Dziesietny [0]_Invoices2001Slovakia_Book1_2_KH Von 2012 gui BKH 1_LD&amp;VL-XDGN B4 2" xfId="3827" xr:uid="{00000000-0005-0000-0000-000046110000}"/>
    <cellStyle name="Dziesiętny [0]_Invoices2001Slovakia_Book1_2_KH Von 2012 gui BKH 1_LD&amp;VL-XDGN B4 2" xfId="3828" xr:uid="{00000000-0005-0000-0000-000047110000}"/>
    <cellStyle name="Dziesietny [0]_Invoices2001Slovakia_Book1_2_KH Von 2012 gui BKH 1_LD&amp;VL-XDGN B4 20" xfId="12172" xr:uid="{00000000-0005-0000-0000-000048110000}"/>
    <cellStyle name="Dziesiętny [0]_Invoices2001Slovakia_Book1_2_KH Von 2012 gui BKH 1_LD&amp;VL-XDGN B4 20" xfId="12171" xr:uid="{00000000-0005-0000-0000-000049110000}"/>
    <cellStyle name="Dziesietny [0]_Invoices2001Slovakia_Book1_2_KH Von 2012 gui BKH 1_LD&amp;VL-XDGN B4 21" xfId="12377" xr:uid="{00000000-0005-0000-0000-00004A110000}"/>
    <cellStyle name="Dziesiętny [0]_Invoices2001Slovakia_Book1_2_KH Von 2012 gui BKH 1_LD&amp;VL-XDGN B4 21" xfId="12376" xr:uid="{00000000-0005-0000-0000-00004B110000}"/>
    <cellStyle name="Dziesietny [0]_Invoices2001Slovakia_Book1_2_KH Von 2012 gui BKH 1_LD&amp;VL-XDGN B4 22" xfId="12841" xr:uid="{00000000-0005-0000-0000-00004C110000}"/>
    <cellStyle name="Dziesiętny [0]_Invoices2001Slovakia_Book1_2_KH Von 2012 gui BKH 1_LD&amp;VL-XDGN B4 22" xfId="12842" xr:uid="{00000000-0005-0000-0000-00004D110000}"/>
    <cellStyle name="Dziesietny [0]_Invoices2001Slovakia_Book1_2_KH Von 2012 gui BKH 1_LD&amp;VL-XDGN B4 23" xfId="13308" xr:uid="{00000000-0005-0000-0000-00004E110000}"/>
    <cellStyle name="Dziesiętny [0]_Invoices2001Slovakia_Book1_2_KH Von 2012 gui BKH 1_LD&amp;VL-XDGN B4 23" xfId="13307" xr:uid="{00000000-0005-0000-0000-00004F110000}"/>
    <cellStyle name="Dziesietny [0]_Invoices2001Slovakia_Book1_2_KH Von 2012 gui BKH 1_LD&amp;VL-XDGN B4 3" xfId="4516" xr:uid="{00000000-0005-0000-0000-000050110000}"/>
    <cellStyle name="Dziesiętny [0]_Invoices2001Slovakia_Book1_2_KH Von 2012 gui BKH 1_LD&amp;VL-XDGN B4 3" xfId="4515" xr:uid="{00000000-0005-0000-0000-000051110000}"/>
    <cellStyle name="Dziesietny [0]_Invoices2001Slovakia_Book1_2_KH Von 2012 gui BKH 1_LD&amp;VL-XDGN B4 4" xfId="6146" xr:uid="{00000000-0005-0000-0000-000052110000}"/>
    <cellStyle name="Dziesiętny [0]_Invoices2001Slovakia_Book1_2_KH Von 2012 gui BKH 1_LD&amp;VL-XDGN B4 4" xfId="6145" xr:uid="{00000000-0005-0000-0000-000053110000}"/>
    <cellStyle name="Dziesietny [0]_Invoices2001Slovakia_Book1_2_KH Von 2012 gui BKH 1_LD&amp;VL-XDGN B4 5" xfId="5371" xr:uid="{00000000-0005-0000-0000-000054110000}"/>
    <cellStyle name="Dziesiętny [0]_Invoices2001Slovakia_Book1_2_KH Von 2012 gui BKH 1_LD&amp;VL-XDGN B4 5" xfId="5365" xr:uid="{00000000-0005-0000-0000-000055110000}"/>
    <cellStyle name="Dziesietny [0]_Invoices2001Slovakia_Book1_2_KH Von 2012 gui BKH 1_LD&amp;VL-XDGN B4 6" xfId="6888" xr:uid="{00000000-0005-0000-0000-000056110000}"/>
    <cellStyle name="Dziesiętny [0]_Invoices2001Slovakia_Book1_2_KH Von 2012 gui BKH 1_LD&amp;VL-XDGN B4 6" xfId="6889" xr:uid="{00000000-0005-0000-0000-000057110000}"/>
    <cellStyle name="Dziesietny [0]_Invoices2001Slovakia_Book1_2_KH Von 2012 gui BKH 1_LD&amp;VL-XDGN B4 7" xfId="7860" xr:uid="{00000000-0005-0000-0000-000058110000}"/>
    <cellStyle name="Dziesiętny [0]_Invoices2001Slovakia_Book1_2_KH Von 2012 gui BKH 1_LD&amp;VL-XDGN B4 7" xfId="7859" xr:uid="{00000000-0005-0000-0000-000059110000}"/>
    <cellStyle name="Dziesietny [0]_Invoices2001Slovakia_Book1_2_KH Von 2012 gui BKH 1_LD&amp;VL-XDGN B4 8" xfId="6563" xr:uid="{00000000-0005-0000-0000-00005A110000}"/>
    <cellStyle name="Dziesiętny [0]_Invoices2001Slovakia_Book1_2_KH Von 2012 gui BKH 1_LD&amp;VL-XDGN B4 8" xfId="6564" xr:uid="{00000000-0005-0000-0000-00005B110000}"/>
    <cellStyle name="Dziesietny [0]_Invoices2001Slovakia_Book1_2_KH Von 2012 gui BKH 1_LD&amp;VL-XDGN B4 9" xfId="8177" xr:uid="{00000000-0005-0000-0000-00005C110000}"/>
    <cellStyle name="Dziesiętny [0]_Invoices2001Slovakia_Book1_2_KH Von 2012 gui BKH 1_LD&amp;VL-XDGN B4 9" xfId="8176" xr:uid="{00000000-0005-0000-0000-00005D110000}"/>
    <cellStyle name="Dziesietny [0]_Invoices2001Slovakia_Book1_2_KH Von 2012 gui BKH 2" xfId="834" xr:uid="{00000000-0005-0000-0000-00005E110000}"/>
    <cellStyle name="Dziesiętny [0]_Invoices2001Slovakia_Book1_2_KH Von 2012 gui BKH 2" xfId="835" xr:uid="{00000000-0005-0000-0000-00005F110000}"/>
    <cellStyle name="Dziesietny [0]_Invoices2001Slovakia_Book1_2_KH Von 2012 gui BKH 2 10" xfId="6356" xr:uid="{00000000-0005-0000-0000-000060110000}"/>
    <cellStyle name="Dziesiętny [0]_Invoices2001Slovakia_Book1_2_KH Von 2012 gui BKH 2 10" xfId="6357" xr:uid="{00000000-0005-0000-0000-000061110000}"/>
    <cellStyle name="Dziesietny [0]_Invoices2001Slovakia_Book1_2_KH Von 2012 gui BKH 2 11" xfId="8387" xr:uid="{00000000-0005-0000-0000-000062110000}"/>
    <cellStyle name="Dziesiętny [0]_Invoices2001Slovakia_Book1_2_KH Von 2012 gui BKH 2 11" xfId="8386" xr:uid="{00000000-0005-0000-0000-000063110000}"/>
    <cellStyle name="Dziesietny [0]_Invoices2001Slovakia_Book1_2_KH Von 2012 gui BKH 2 12" xfId="9486" xr:uid="{00000000-0005-0000-0000-000064110000}"/>
    <cellStyle name="Dziesiętny [0]_Invoices2001Slovakia_Book1_2_KH Von 2012 gui BKH 2 12" xfId="9487" xr:uid="{00000000-0005-0000-0000-000065110000}"/>
    <cellStyle name="Dziesietny [0]_Invoices2001Slovakia_Book1_2_KH Von 2012 gui BKH 2 13" xfId="10549" xr:uid="{00000000-0005-0000-0000-000066110000}"/>
    <cellStyle name="Dziesiętny [0]_Invoices2001Slovakia_Book1_2_KH Von 2012 gui BKH 2 13" xfId="10548" xr:uid="{00000000-0005-0000-0000-000067110000}"/>
    <cellStyle name="Dziesietny [0]_Invoices2001Slovakia_Book1_2_KH Von 2012 gui BKH 2 14" xfId="9110" xr:uid="{00000000-0005-0000-0000-000068110000}"/>
    <cellStyle name="Dziesiętny [0]_Invoices2001Slovakia_Book1_2_KH Von 2012 gui BKH 2 14" xfId="9111" xr:uid="{00000000-0005-0000-0000-000069110000}"/>
    <cellStyle name="Dziesietny [0]_Invoices2001Slovakia_Book1_2_KH Von 2012 gui BKH 2 15" xfId="10915" xr:uid="{00000000-0005-0000-0000-00006A110000}"/>
    <cellStyle name="Dziesiętny [0]_Invoices2001Slovakia_Book1_2_KH Von 2012 gui BKH 2 15" xfId="10914" xr:uid="{00000000-0005-0000-0000-00006B110000}"/>
    <cellStyle name="Dziesietny [0]_Invoices2001Slovakia_Book1_2_KH Von 2012 gui BKH 2 16" xfId="8744" xr:uid="{00000000-0005-0000-0000-00006C110000}"/>
    <cellStyle name="Dziesiętny [0]_Invoices2001Slovakia_Book1_2_KH Von 2012 gui BKH 2 16" xfId="8745" xr:uid="{00000000-0005-0000-0000-00006D110000}"/>
    <cellStyle name="Dziesietny [0]_Invoices2001Slovakia_Book1_2_KH Von 2012 gui BKH 2 17" xfId="11286" xr:uid="{00000000-0005-0000-0000-00006E110000}"/>
    <cellStyle name="Dziesiętny [0]_Invoices2001Slovakia_Book1_2_KH Von 2012 gui BKH 2 17" xfId="11285" xr:uid="{00000000-0005-0000-0000-00006F110000}"/>
    <cellStyle name="Dziesietny [0]_Invoices2001Slovakia_Book1_2_KH Von 2012 gui BKH 2 18" xfId="11633" xr:uid="{00000000-0005-0000-0000-000070110000}"/>
    <cellStyle name="Dziesiętny [0]_Invoices2001Slovakia_Book1_2_KH Von 2012 gui BKH 2 18" xfId="11632" xr:uid="{00000000-0005-0000-0000-000071110000}"/>
    <cellStyle name="Dziesietny [0]_Invoices2001Slovakia_Book1_2_KH Von 2012 gui BKH 2 19" xfId="11955" xr:uid="{00000000-0005-0000-0000-000072110000}"/>
    <cellStyle name="Dziesiętny [0]_Invoices2001Slovakia_Book1_2_KH Von 2012 gui BKH 2 19" xfId="11954" xr:uid="{00000000-0005-0000-0000-000073110000}"/>
    <cellStyle name="Dziesietny [0]_Invoices2001Slovakia_Book1_2_KH Von 2012 gui BKH 2 2" xfId="3829" xr:uid="{00000000-0005-0000-0000-000074110000}"/>
    <cellStyle name="Dziesiętny [0]_Invoices2001Slovakia_Book1_2_KH Von 2012 gui BKH 2 2" xfId="3830" xr:uid="{00000000-0005-0000-0000-000075110000}"/>
    <cellStyle name="Dziesietny [0]_Invoices2001Slovakia_Book1_2_KH Von 2012 gui BKH 2 20" xfId="12170" xr:uid="{00000000-0005-0000-0000-000076110000}"/>
    <cellStyle name="Dziesiętny [0]_Invoices2001Slovakia_Book1_2_KH Von 2012 gui BKH 2 20" xfId="12169" xr:uid="{00000000-0005-0000-0000-000077110000}"/>
    <cellStyle name="Dziesietny [0]_Invoices2001Slovakia_Book1_2_KH Von 2012 gui BKH 2 21" xfId="12375" xr:uid="{00000000-0005-0000-0000-000078110000}"/>
    <cellStyle name="Dziesiętny [0]_Invoices2001Slovakia_Book1_2_KH Von 2012 gui BKH 2 21" xfId="12374" xr:uid="{00000000-0005-0000-0000-000079110000}"/>
    <cellStyle name="Dziesietny [0]_Invoices2001Slovakia_Book1_2_KH Von 2012 gui BKH 2 22" xfId="12843" xr:uid="{00000000-0005-0000-0000-00007A110000}"/>
    <cellStyle name="Dziesiętny [0]_Invoices2001Slovakia_Book1_2_KH Von 2012 gui BKH 2 22" xfId="12844" xr:uid="{00000000-0005-0000-0000-00007B110000}"/>
    <cellStyle name="Dziesietny [0]_Invoices2001Slovakia_Book1_2_KH Von 2012 gui BKH 2 23" xfId="13306" xr:uid="{00000000-0005-0000-0000-00007C110000}"/>
    <cellStyle name="Dziesiętny [0]_Invoices2001Slovakia_Book1_2_KH Von 2012 gui BKH 2 23" xfId="13305" xr:uid="{00000000-0005-0000-0000-00007D110000}"/>
    <cellStyle name="Dziesietny [0]_Invoices2001Slovakia_Book1_2_KH Von 2012 gui BKH 2 3" xfId="4514" xr:uid="{00000000-0005-0000-0000-00007E110000}"/>
    <cellStyle name="Dziesiętny [0]_Invoices2001Slovakia_Book1_2_KH Von 2012 gui BKH 2 3" xfId="4513" xr:uid="{00000000-0005-0000-0000-00007F110000}"/>
    <cellStyle name="Dziesietny [0]_Invoices2001Slovakia_Book1_2_KH Von 2012 gui BKH 2 4" xfId="6144" xr:uid="{00000000-0005-0000-0000-000080110000}"/>
    <cellStyle name="Dziesiętny [0]_Invoices2001Slovakia_Book1_2_KH Von 2012 gui BKH 2 4" xfId="6143" xr:uid="{00000000-0005-0000-0000-000081110000}"/>
    <cellStyle name="Dziesietny [0]_Invoices2001Slovakia_Book1_2_KH Von 2012 gui BKH 2 5" xfId="5350" xr:uid="{00000000-0005-0000-0000-000082110000}"/>
    <cellStyle name="Dziesiętny [0]_Invoices2001Slovakia_Book1_2_KH Von 2012 gui BKH 2 5" xfId="5338" xr:uid="{00000000-0005-0000-0000-000083110000}"/>
    <cellStyle name="Dziesietny [0]_Invoices2001Slovakia_Book1_2_KH Von 2012 gui BKH 2 6" xfId="6890" xr:uid="{00000000-0005-0000-0000-000084110000}"/>
    <cellStyle name="Dziesiętny [0]_Invoices2001Slovakia_Book1_2_KH Von 2012 gui BKH 2 6" xfId="6891" xr:uid="{00000000-0005-0000-0000-000085110000}"/>
    <cellStyle name="Dziesietny [0]_Invoices2001Slovakia_Book1_2_KH Von 2012 gui BKH 2 7" xfId="7858" xr:uid="{00000000-0005-0000-0000-000086110000}"/>
    <cellStyle name="Dziesiętny [0]_Invoices2001Slovakia_Book1_2_KH Von 2012 gui BKH 2 7" xfId="7857" xr:uid="{00000000-0005-0000-0000-000087110000}"/>
    <cellStyle name="Dziesietny [0]_Invoices2001Slovakia_Book1_2_KH Von 2012 gui BKH 2 8" xfId="6565" xr:uid="{00000000-0005-0000-0000-000088110000}"/>
    <cellStyle name="Dziesiętny [0]_Invoices2001Slovakia_Book1_2_KH Von 2012 gui BKH 2 8" xfId="6566" xr:uid="{00000000-0005-0000-0000-000089110000}"/>
    <cellStyle name="Dziesietny [0]_Invoices2001Slovakia_Book1_2_KH Von 2012 gui BKH 2 9" xfId="8175" xr:uid="{00000000-0005-0000-0000-00008A110000}"/>
    <cellStyle name="Dziesiętny [0]_Invoices2001Slovakia_Book1_2_KH Von 2012 gui BKH 2 9" xfId="8174" xr:uid="{00000000-0005-0000-0000-00008B110000}"/>
    <cellStyle name="Dziesietny [0]_Invoices2001Slovakia_Book1_2_QD ke hoach dau thau" xfId="836" xr:uid="{00000000-0005-0000-0000-00008C110000}"/>
    <cellStyle name="Dziesiętny [0]_Invoices2001Slovakia_Book1_2_QD ke hoach dau thau" xfId="837" xr:uid="{00000000-0005-0000-0000-00008D110000}"/>
    <cellStyle name="Dziesietny [0]_Invoices2001Slovakia_Book1_2_QD ke hoach dau thau 10" xfId="6358" xr:uid="{00000000-0005-0000-0000-00008E110000}"/>
    <cellStyle name="Dziesiętny [0]_Invoices2001Slovakia_Book1_2_QD ke hoach dau thau 10" xfId="6359" xr:uid="{00000000-0005-0000-0000-00008F110000}"/>
    <cellStyle name="Dziesietny [0]_Invoices2001Slovakia_Book1_2_QD ke hoach dau thau 11" xfId="8385" xr:uid="{00000000-0005-0000-0000-000090110000}"/>
    <cellStyle name="Dziesiętny [0]_Invoices2001Slovakia_Book1_2_QD ke hoach dau thau 11" xfId="8384" xr:uid="{00000000-0005-0000-0000-000091110000}"/>
    <cellStyle name="Dziesietny [0]_Invoices2001Slovakia_Book1_2_QD ke hoach dau thau 12" xfId="9488" xr:uid="{00000000-0005-0000-0000-000092110000}"/>
    <cellStyle name="Dziesiętny [0]_Invoices2001Slovakia_Book1_2_QD ke hoach dau thau 12" xfId="9489" xr:uid="{00000000-0005-0000-0000-000093110000}"/>
    <cellStyle name="Dziesietny [0]_Invoices2001Slovakia_Book1_2_QD ke hoach dau thau 13" xfId="10547" xr:uid="{00000000-0005-0000-0000-000094110000}"/>
    <cellStyle name="Dziesiętny [0]_Invoices2001Slovakia_Book1_2_QD ke hoach dau thau 13" xfId="10546" xr:uid="{00000000-0005-0000-0000-000095110000}"/>
    <cellStyle name="Dziesietny [0]_Invoices2001Slovakia_Book1_2_QD ke hoach dau thau 14" xfId="9112" xr:uid="{00000000-0005-0000-0000-000096110000}"/>
    <cellStyle name="Dziesiętny [0]_Invoices2001Slovakia_Book1_2_QD ke hoach dau thau 14" xfId="9113" xr:uid="{00000000-0005-0000-0000-000097110000}"/>
    <cellStyle name="Dziesietny [0]_Invoices2001Slovakia_Book1_2_QD ke hoach dau thau 15" xfId="10913" xr:uid="{00000000-0005-0000-0000-000098110000}"/>
    <cellStyle name="Dziesiętny [0]_Invoices2001Slovakia_Book1_2_QD ke hoach dau thau 15" xfId="10912" xr:uid="{00000000-0005-0000-0000-000099110000}"/>
    <cellStyle name="Dziesietny [0]_Invoices2001Slovakia_Book1_2_QD ke hoach dau thau 16" xfId="8746" xr:uid="{00000000-0005-0000-0000-00009A110000}"/>
    <cellStyle name="Dziesiętny [0]_Invoices2001Slovakia_Book1_2_QD ke hoach dau thau 16" xfId="8747" xr:uid="{00000000-0005-0000-0000-00009B110000}"/>
    <cellStyle name="Dziesietny [0]_Invoices2001Slovakia_Book1_2_QD ke hoach dau thau 17" xfId="11284" xr:uid="{00000000-0005-0000-0000-00009C110000}"/>
    <cellStyle name="Dziesiętny [0]_Invoices2001Slovakia_Book1_2_QD ke hoach dau thau 17" xfId="11283" xr:uid="{00000000-0005-0000-0000-00009D110000}"/>
    <cellStyle name="Dziesietny [0]_Invoices2001Slovakia_Book1_2_QD ke hoach dau thau 18" xfId="11631" xr:uid="{00000000-0005-0000-0000-00009E110000}"/>
    <cellStyle name="Dziesiętny [0]_Invoices2001Slovakia_Book1_2_QD ke hoach dau thau 18" xfId="11630" xr:uid="{00000000-0005-0000-0000-00009F110000}"/>
    <cellStyle name="Dziesietny [0]_Invoices2001Slovakia_Book1_2_QD ke hoach dau thau 19" xfId="11953" xr:uid="{00000000-0005-0000-0000-0000A0110000}"/>
    <cellStyle name="Dziesiętny [0]_Invoices2001Slovakia_Book1_2_QD ke hoach dau thau 19" xfId="11952" xr:uid="{00000000-0005-0000-0000-0000A1110000}"/>
    <cellStyle name="Dziesietny [0]_Invoices2001Slovakia_Book1_2_QD ke hoach dau thau 2" xfId="3831" xr:uid="{00000000-0005-0000-0000-0000A2110000}"/>
    <cellStyle name="Dziesiętny [0]_Invoices2001Slovakia_Book1_2_QD ke hoach dau thau 2" xfId="3832" xr:uid="{00000000-0005-0000-0000-0000A3110000}"/>
    <cellStyle name="Dziesietny [0]_Invoices2001Slovakia_Book1_2_QD ke hoach dau thau 20" xfId="12168" xr:uid="{00000000-0005-0000-0000-0000A4110000}"/>
    <cellStyle name="Dziesiętny [0]_Invoices2001Slovakia_Book1_2_QD ke hoach dau thau 20" xfId="12167" xr:uid="{00000000-0005-0000-0000-0000A5110000}"/>
    <cellStyle name="Dziesietny [0]_Invoices2001Slovakia_Book1_2_QD ke hoach dau thau 21" xfId="12373" xr:uid="{00000000-0005-0000-0000-0000A6110000}"/>
    <cellStyle name="Dziesiętny [0]_Invoices2001Slovakia_Book1_2_QD ke hoach dau thau 21" xfId="12372" xr:uid="{00000000-0005-0000-0000-0000A7110000}"/>
    <cellStyle name="Dziesietny [0]_Invoices2001Slovakia_Book1_2_QD ke hoach dau thau 22" xfId="12845" xr:uid="{00000000-0005-0000-0000-0000A8110000}"/>
    <cellStyle name="Dziesiętny [0]_Invoices2001Slovakia_Book1_2_QD ke hoach dau thau 22" xfId="12846" xr:uid="{00000000-0005-0000-0000-0000A9110000}"/>
    <cellStyle name="Dziesietny [0]_Invoices2001Slovakia_Book1_2_QD ke hoach dau thau 23" xfId="13304" xr:uid="{00000000-0005-0000-0000-0000AA110000}"/>
    <cellStyle name="Dziesiętny [0]_Invoices2001Slovakia_Book1_2_QD ke hoach dau thau 23" xfId="13303" xr:uid="{00000000-0005-0000-0000-0000AB110000}"/>
    <cellStyle name="Dziesietny [0]_Invoices2001Slovakia_Book1_2_QD ke hoach dau thau 3" xfId="4512" xr:uid="{00000000-0005-0000-0000-0000AC110000}"/>
    <cellStyle name="Dziesiętny [0]_Invoices2001Slovakia_Book1_2_QD ke hoach dau thau 3" xfId="4511" xr:uid="{00000000-0005-0000-0000-0000AD110000}"/>
    <cellStyle name="Dziesietny [0]_Invoices2001Slovakia_Book1_2_QD ke hoach dau thau 4" xfId="6142" xr:uid="{00000000-0005-0000-0000-0000AE110000}"/>
    <cellStyle name="Dziesiętny [0]_Invoices2001Slovakia_Book1_2_QD ke hoach dau thau 4" xfId="6141" xr:uid="{00000000-0005-0000-0000-0000AF110000}"/>
    <cellStyle name="Dziesietny [0]_Invoices2001Slovakia_Book1_2_QD ke hoach dau thau 5" xfId="5333" xr:uid="{00000000-0005-0000-0000-0000B0110000}"/>
    <cellStyle name="Dziesiętny [0]_Invoices2001Slovakia_Book1_2_QD ke hoach dau thau 5" xfId="5331" xr:uid="{00000000-0005-0000-0000-0000B1110000}"/>
    <cellStyle name="Dziesietny [0]_Invoices2001Slovakia_Book1_2_QD ke hoach dau thau 6" xfId="6892" xr:uid="{00000000-0005-0000-0000-0000B2110000}"/>
    <cellStyle name="Dziesiętny [0]_Invoices2001Slovakia_Book1_2_QD ke hoach dau thau 6" xfId="6893" xr:uid="{00000000-0005-0000-0000-0000B3110000}"/>
    <cellStyle name="Dziesietny [0]_Invoices2001Slovakia_Book1_2_QD ke hoach dau thau 7" xfId="7856" xr:uid="{00000000-0005-0000-0000-0000B4110000}"/>
    <cellStyle name="Dziesiętny [0]_Invoices2001Slovakia_Book1_2_QD ke hoach dau thau 7" xfId="7855" xr:uid="{00000000-0005-0000-0000-0000B5110000}"/>
    <cellStyle name="Dziesietny [0]_Invoices2001Slovakia_Book1_2_QD ke hoach dau thau 8" xfId="6567" xr:uid="{00000000-0005-0000-0000-0000B6110000}"/>
    <cellStyle name="Dziesiętny [0]_Invoices2001Slovakia_Book1_2_QD ke hoach dau thau 8" xfId="6568" xr:uid="{00000000-0005-0000-0000-0000B7110000}"/>
    <cellStyle name="Dziesietny [0]_Invoices2001Slovakia_Book1_2_QD ke hoach dau thau 9" xfId="8173" xr:uid="{00000000-0005-0000-0000-0000B8110000}"/>
    <cellStyle name="Dziesiętny [0]_Invoices2001Slovakia_Book1_2_QD ke hoach dau thau 9" xfId="8172" xr:uid="{00000000-0005-0000-0000-0000B9110000}"/>
    <cellStyle name="Dziesietny [0]_Invoices2001Slovakia_Book1_2_Ra soat KH von 2011 (Huy-11-11-11)" xfId="838" xr:uid="{00000000-0005-0000-0000-0000BA110000}"/>
    <cellStyle name="Dziesiętny [0]_Invoices2001Slovakia_Book1_2_Ra soat KH von 2011 (Huy-11-11-11)" xfId="839" xr:uid="{00000000-0005-0000-0000-0000BB110000}"/>
    <cellStyle name="Dziesietny [0]_Invoices2001Slovakia_Book1_2_tinh toan hoang ha" xfId="840" xr:uid="{00000000-0005-0000-0000-0000BC110000}"/>
    <cellStyle name="Dziesiętny [0]_Invoices2001Slovakia_Book1_2_tinh toan hoang ha" xfId="841" xr:uid="{00000000-0005-0000-0000-0000BD110000}"/>
    <cellStyle name="Dziesietny [0]_Invoices2001Slovakia_Book1_2_tinh toan hoang ha 10" xfId="6360" xr:uid="{00000000-0005-0000-0000-0000BE110000}"/>
    <cellStyle name="Dziesiętny [0]_Invoices2001Slovakia_Book1_2_tinh toan hoang ha 10" xfId="6361" xr:uid="{00000000-0005-0000-0000-0000BF110000}"/>
    <cellStyle name="Dziesietny [0]_Invoices2001Slovakia_Book1_2_tinh toan hoang ha 11" xfId="8383" xr:uid="{00000000-0005-0000-0000-0000C0110000}"/>
    <cellStyle name="Dziesiętny [0]_Invoices2001Slovakia_Book1_2_tinh toan hoang ha 11" xfId="8382" xr:uid="{00000000-0005-0000-0000-0000C1110000}"/>
    <cellStyle name="Dziesietny [0]_Invoices2001Slovakia_Book1_2_tinh toan hoang ha 12" xfId="9492" xr:uid="{00000000-0005-0000-0000-0000C2110000}"/>
    <cellStyle name="Dziesiętny [0]_Invoices2001Slovakia_Book1_2_tinh toan hoang ha 12" xfId="9493" xr:uid="{00000000-0005-0000-0000-0000C3110000}"/>
    <cellStyle name="Dziesietny [0]_Invoices2001Slovakia_Book1_2_tinh toan hoang ha 13" xfId="10543" xr:uid="{00000000-0005-0000-0000-0000C4110000}"/>
    <cellStyle name="Dziesiętny [0]_Invoices2001Slovakia_Book1_2_tinh toan hoang ha 13" xfId="10542" xr:uid="{00000000-0005-0000-0000-0000C5110000}"/>
    <cellStyle name="Dziesietny [0]_Invoices2001Slovakia_Book1_2_tinh toan hoang ha 14" xfId="9116" xr:uid="{00000000-0005-0000-0000-0000C6110000}"/>
    <cellStyle name="Dziesiętny [0]_Invoices2001Slovakia_Book1_2_tinh toan hoang ha 14" xfId="9117" xr:uid="{00000000-0005-0000-0000-0000C7110000}"/>
    <cellStyle name="Dziesietny [0]_Invoices2001Slovakia_Book1_2_tinh toan hoang ha 15" xfId="10909" xr:uid="{00000000-0005-0000-0000-0000C8110000}"/>
    <cellStyle name="Dziesiętny [0]_Invoices2001Slovakia_Book1_2_tinh toan hoang ha 15" xfId="10908" xr:uid="{00000000-0005-0000-0000-0000C9110000}"/>
    <cellStyle name="Dziesietny [0]_Invoices2001Slovakia_Book1_2_tinh toan hoang ha 16" xfId="8750" xr:uid="{00000000-0005-0000-0000-0000CA110000}"/>
    <cellStyle name="Dziesiętny [0]_Invoices2001Slovakia_Book1_2_tinh toan hoang ha 16" xfId="8751" xr:uid="{00000000-0005-0000-0000-0000CB110000}"/>
    <cellStyle name="Dziesietny [0]_Invoices2001Slovakia_Book1_2_tinh toan hoang ha 17" xfId="11280" xr:uid="{00000000-0005-0000-0000-0000CC110000}"/>
    <cellStyle name="Dziesiętny [0]_Invoices2001Slovakia_Book1_2_tinh toan hoang ha 17" xfId="11279" xr:uid="{00000000-0005-0000-0000-0000CD110000}"/>
    <cellStyle name="Dziesietny [0]_Invoices2001Slovakia_Book1_2_tinh toan hoang ha 18" xfId="11627" xr:uid="{00000000-0005-0000-0000-0000CE110000}"/>
    <cellStyle name="Dziesiętny [0]_Invoices2001Slovakia_Book1_2_tinh toan hoang ha 18" xfId="11626" xr:uid="{00000000-0005-0000-0000-0000CF110000}"/>
    <cellStyle name="Dziesietny [0]_Invoices2001Slovakia_Book1_2_tinh toan hoang ha 19" xfId="11949" xr:uid="{00000000-0005-0000-0000-0000D0110000}"/>
    <cellStyle name="Dziesiętny [0]_Invoices2001Slovakia_Book1_2_tinh toan hoang ha 19" xfId="11948" xr:uid="{00000000-0005-0000-0000-0000D1110000}"/>
    <cellStyle name="Dziesietny [0]_Invoices2001Slovakia_Book1_2_tinh toan hoang ha 2" xfId="3834" xr:uid="{00000000-0005-0000-0000-0000D2110000}"/>
    <cellStyle name="Dziesiętny [0]_Invoices2001Slovakia_Book1_2_tinh toan hoang ha 2" xfId="3835" xr:uid="{00000000-0005-0000-0000-0000D3110000}"/>
    <cellStyle name="Dziesietny [0]_Invoices2001Slovakia_Book1_2_tinh toan hoang ha 20" xfId="12166" xr:uid="{00000000-0005-0000-0000-0000D4110000}"/>
    <cellStyle name="Dziesiętny [0]_Invoices2001Slovakia_Book1_2_tinh toan hoang ha 20" xfId="12165" xr:uid="{00000000-0005-0000-0000-0000D5110000}"/>
    <cellStyle name="Dziesietny [0]_Invoices2001Slovakia_Book1_2_tinh toan hoang ha 21" xfId="12371" xr:uid="{00000000-0005-0000-0000-0000D6110000}"/>
    <cellStyle name="Dziesiętny [0]_Invoices2001Slovakia_Book1_2_tinh toan hoang ha 21" xfId="12370" xr:uid="{00000000-0005-0000-0000-0000D7110000}"/>
    <cellStyle name="Dziesietny [0]_Invoices2001Slovakia_Book1_2_tinh toan hoang ha 22" xfId="12847" xr:uid="{00000000-0005-0000-0000-0000D8110000}"/>
    <cellStyle name="Dziesiętny [0]_Invoices2001Slovakia_Book1_2_tinh toan hoang ha 22" xfId="12848" xr:uid="{00000000-0005-0000-0000-0000D9110000}"/>
    <cellStyle name="Dziesietny [0]_Invoices2001Slovakia_Book1_2_tinh toan hoang ha 23" xfId="13302" xr:uid="{00000000-0005-0000-0000-0000DA110000}"/>
    <cellStyle name="Dziesiętny [0]_Invoices2001Slovakia_Book1_2_tinh toan hoang ha 23" xfId="13301" xr:uid="{00000000-0005-0000-0000-0000DB110000}"/>
    <cellStyle name="Dziesietny [0]_Invoices2001Slovakia_Book1_2_tinh toan hoang ha 3" xfId="4508" xr:uid="{00000000-0005-0000-0000-0000DC110000}"/>
    <cellStyle name="Dziesiętny [0]_Invoices2001Slovakia_Book1_2_tinh toan hoang ha 3" xfId="4507" xr:uid="{00000000-0005-0000-0000-0000DD110000}"/>
    <cellStyle name="Dziesietny [0]_Invoices2001Slovakia_Book1_2_tinh toan hoang ha 4" xfId="6140" xr:uid="{00000000-0005-0000-0000-0000DE110000}"/>
    <cellStyle name="Dziesiętny [0]_Invoices2001Slovakia_Book1_2_tinh toan hoang ha 4" xfId="6139" xr:uid="{00000000-0005-0000-0000-0000DF110000}"/>
    <cellStyle name="Dziesietny [0]_Invoices2001Slovakia_Book1_2_tinh toan hoang ha 5" xfId="5325" xr:uid="{00000000-0005-0000-0000-0000E0110000}"/>
    <cellStyle name="Dziesiętny [0]_Invoices2001Slovakia_Book1_2_tinh toan hoang ha 5" xfId="5319" xr:uid="{00000000-0005-0000-0000-0000E1110000}"/>
    <cellStyle name="Dziesietny [0]_Invoices2001Slovakia_Book1_2_tinh toan hoang ha 6" xfId="6895" xr:uid="{00000000-0005-0000-0000-0000E2110000}"/>
    <cellStyle name="Dziesiętny [0]_Invoices2001Slovakia_Book1_2_tinh toan hoang ha 6" xfId="6896" xr:uid="{00000000-0005-0000-0000-0000E3110000}"/>
    <cellStyle name="Dziesietny [0]_Invoices2001Slovakia_Book1_2_tinh toan hoang ha 7" xfId="7852" xr:uid="{00000000-0005-0000-0000-0000E4110000}"/>
    <cellStyle name="Dziesiętny [0]_Invoices2001Slovakia_Book1_2_tinh toan hoang ha 7" xfId="7851" xr:uid="{00000000-0005-0000-0000-0000E5110000}"/>
    <cellStyle name="Dziesietny [0]_Invoices2001Slovakia_Book1_2_tinh toan hoang ha 8" xfId="6571" xr:uid="{00000000-0005-0000-0000-0000E6110000}"/>
    <cellStyle name="Dziesiętny [0]_Invoices2001Slovakia_Book1_2_tinh toan hoang ha 8" xfId="6572" xr:uid="{00000000-0005-0000-0000-0000E7110000}"/>
    <cellStyle name="Dziesietny [0]_Invoices2001Slovakia_Book1_2_tinh toan hoang ha 9" xfId="8169" xr:uid="{00000000-0005-0000-0000-0000E8110000}"/>
    <cellStyle name="Dziesiętny [0]_Invoices2001Slovakia_Book1_2_tinh toan hoang ha 9" xfId="8168" xr:uid="{00000000-0005-0000-0000-0000E9110000}"/>
    <cellStyle name="Dziesietny [0]_Invoices2001Slovakia_Book1_2_Tong von ĐTPT" xfId="842" xr:uid="{00000000-0005-0000-0000-0000EA110000}"/>
    <cellStyle name="Dziesiętny [0]_Invoices2001Slovakia_Book1_2_Tong von ĐTPT" xfId="843" xr:uid="{00000000-0005-0000-0000-0000EB110000}"/>
    <cellStyle name="Dziesietny [0]_Invoices2001Slovakia_Book1_2_Tong von ĐTPT 10" xfId="6362" xr:uid="{00000000-0005-0000-0000-0000EC110000}"/>
    <cellStyle name="Dziesiętny [0]_Invoices2001Slovakia_Book1_2_Tong von ĐTPT 10" xfId="6363" xr:uid="{00000000-0005-0000-0000-0000ED110000}"/>
    <cellStyle name="Dziesietny [0]_Invoices2001Slovakia_Book1_2_Tong von ĐTPT 11" xfId="8381" xr:uid="{00000000-0005-0000-0000-0000EE110000}"/>
    <cellStyle name="Dziesiętny [0]_Invoices2001Slovakia_Book1_2_Tong von ĐTPT 11" xfId="8380" xr:uid="{00000000-0005-0000-0000-0000EF110000}"/>
    <cellStyle name="Dziesietny [0]_Invoices2001Slovakia_Book1_2_Tong von ĐTPT 12" xfId="9494" xr:uid="{00000000-0005-0000-0000-0000F0110000}"/>
    <cellStyle name="Dziesiętny [0]_Invoices2001Slovakia_Book1_2_Tong von ĐTPT 12" xfId="9495" xr:uid="{00000000-0005-0000-0000-0000F1110000}"/>
    <cellStyle name="Dziesietny [0]_Invoices2001Slovakia_Book1_2_Tong von ĐTPT 13" xfId="10541" xr:uid="{00000000-0005-0000-0000-0000F2110000}"/>
    <cellStyle name="Dziesiętny [0]_Invoices2001Slovakia_Book1_2_Tong von ĐTPT 13" xfId="10540" xr:uid="{00000000-0005-0000-0000-0000F3110000}"/>
    <cellStyle name="Dziesietny [0]_Invoices2001Slovakia_Book1_2_Tong von ĐTPT 14" xfId="9118" xr:uid="{00000000-0005-0000-0000-0000F4110000}"/>
    <cellStyle name="Dziesiętny [0]_Invoices2001Slovakia_Book1_2_Tong von ĐTPT 14" xfId="9119" xr:uid="{00000000-0005-0000-0000-0000F5110000}"/>
    <cellStyle name="Dziesietny [0]_Invoices2001Slovakia_Book1_2_Tong von ĐTPT 15" xfId="10907" xr:uid="{00000000-0005-0000-0000-0000F6110000}"/>
    <cellStyle name="Dziesiętny [0]_Invoices2001Slovakia_Book1_2_Tong von ĐTPT 15" xfId="10906" xr:uid="{00000000-0005-0000-0000-0000F7110000}"/>
    <cellStyle name="Dziesietny [0]_Invoices2001Slovakia_Book1_2_Tong von ĐTPT 16" xfId="8752" xr:uid="{00000000-0005-0000-0000-0000F8110000}"/>
    <cellStyle name="Dziesiętny [0]_Invoices2001Slovakia_Book1_2_Tong von ĐTPT 16" xfId="8753" xr:uid="{00000000-0005-0000-0000-0000F9110000}"/>
    <cellStyle name="Dziesietny [0]_Invoices2001Slovakia_Book1_2_Tong von ĐTPT 17" xfId="11278" xr:uid="{00000000-0005-0000-0000-0000FA110000}"/>
    <cellStyle name="Dziesiętny [0]_Invoices2001Slovakia_Book1_2_Tong von ĐTPT 17" xfId="11277" xr:uid="{00000000-0005-0000-0000-0000FB110000}"/>
    <cellStyle name="Dziesietny [0]_Invoices2001Slovakia_Book1_2_Tong von ĐTPT 18" xfId="11625" xr:uid="{00000000-0005-0000-0000-0000FC110000}"/>
    <cellStyle name="Dziesiętny [0]_Invoices2001Slovakia_Book1_2_Tong von ĐTPT 18" xfId="11624" xr:uid="{00000000-0005-0000-0000-0000FD110000}"/>
    <cellStyle name="Dziesietny [0]_Invoices2001Slovakia_Book1_2_Tong von ĐTPT 19" xfId="11947" xr:uid="{00000000-0005-0000-0000-0000FE110000}"/>
    <cellStyle name="Dziesiętny [0]_Invoices2001Slovakia_Book1_2_Tong von ĐTPT 19" xfId="11946" xr:uid="{00000000-0005-0000-0000-0000FF110000}"/>
    <cellStyle name="Dziesietny [0]_Invoices2001Slovakia_Book1_2_Tong von ĐTPT 2" xfId="3836" xr:uid="{00000000-0005-0000-0000-000000120000}"/>
    <cellStyle name="Dziesiętny [0]_Invoices2001Slovakia_Book1_2_Tong von ĐTPT 2" xfId="3837" xr:uid="{00000000-0005-0000-0000-000001120000}"/>
    <cellStyle name="Dziesietny [0]_Invoices2001Slovakia_Book1_2_Tong von ĐTPT 20" xfId="12164" xr:uid="{00000000-0005-0000-0000-000002120000}"/>
    <cellStyle name="Dziesiętny [0]_Invoices2001Slovakia_Book1_2_Tong von ĐTPT 20" xfId="12163" xr:uid="{00000000-0005-0000-0000-000003120000}"/>
    <cellStyle name="Dziesietny [0]_Invoices2001Slovakia_Book1_2_Tong von ĐTPT 21" xfId="12369" xr:uid="{00000000-0005-0000-0000-000004120000}"/>
    <cellStyle name="Dziesiętny [0]_Invoices2001Slovakia_Book1_2_Tong von ĐTPT 21" xfId="12368" xr:uid="{00000000-0005-0000-0000-000005120000}"/>
    <cellStyle name="Dziesietny [0]_Invoices2001Slovakia_Book1_2_Tong von ĐTPT 22" xfId="12849" xr:uid="{00000000-0005-0000-0000-000006120000}"/>
    <cellStyle name="Dziesiętny [0]_Invoices2001Slovakia_Book1_2_Tong von ĐTPT 22" xfId="12850" xr:uid="{00000000-0005-0000-0000-000007120000}"/>
    <cellStyle name="Dziesietny [0]_Invoices2001Slovakia_Book1_2_Tong von ĐTPT 23" xfId="13300" xr:uid="{00000000-0005-0000-0000-000008120000}"/>
    <cellStyle name="Dziesiętny [0]_Invoices2001Slovakia_Book1_2_Tong von ĐTPT 23" xfId="13299" xr:uid="{00000000-0005-0000-0000-000009120000}"/>
    <cellStyle name="Dziesietny [0]_Invoices2001Slovakia_Book1_2_Tong von ĐTPT 3" xfId="4506" xr:uid="{00000000-0005-0000-0000-00000A120000}"/>
    <cellStyle name="Dziesiętny [0]_Invoices2001Slovakia_Book1_2_Tong von ĐTPT 3" xfId="4505" xr:uid="{00000000-0005-0000-0000-00000B120000}"/>
    <cellStyle name="Dziesietny [0]_Invoices2001Slovakia_Book1_2_Tong von ĐTPT 4" xfId="6138" xr:uid="{00000000-0005-0000-0000-00000C120000}"/>
    <cellStyle name="Dziesiętny [0]_Invoices2001Slovakia_Book1_2_Tong von ĐTPT 4" xfId="6137" xr:uid="{00000000-0005-0000-0000-00000D120000}"/>
    <cellStyle name="Dziesietny [0]_Invoices2001Slovakia_Book1_2_Tong von ĐTPT 5" xfId="5318" xr:uid="{00000000-0005-0000-0000-00000E120000}"/>
    <cellStyle name="Dziesiętny [0]_Invoices2001Slovakia_Book1_2_Tong von ĐTPT 5" xfId="5316" xr:uid="{00000000-0005-0000-0000-00000F120000}"/>
    <cellStyle name="Dziesietny [0]_Invoices2001Slovakia_Book1_2_Tong von ĐTPT 6" xfId="6897" xr:uid="{00000000-0005-0000-0000-000010120000}"/>
    <cellStyle name="Dziesiętny [0]_Invoices2001Slovakia_Book1_2_Tong von ĐTPT 6" xfId="6898" xr:uid="{00000000-0005-0000-0000-000011120000}"/>
    <cellStyle name="Dziesietny [0]_Invoices2001Slovakia_Book1_2_Tong von ĐTPT 7" xfId="7850" xr:uid="{00000000-0005-0000-0000-000012120000}"/>
    <cellStyle name="Dziesiętny [0]_Invoices2001Slovakia_Book1_2_Tong von ĐTPT 7" xfId="7849" xr:uid="{00000000-0005-0000-0000-000013120000}"/>
    <cellStyle name="Dziesietny [0]_Invoices2001Slovakia_Book1_2_Tong von ĐTPT 8" xfId="6573" xr:uid="{00000000-0005-0000-0000-000014120000}"/>
    <cellStyle name="Dziesiętny [0]_Invoices2001Slovakia_Book1_2_Tong von ĐTPT 8" xfId="6574" xr:uid="{00000000-0005-0000-0000-000015120000}"/>
    <cellStyle name="Dziesietny [0]_Invoices2001Slovakia_Book1_2_Tong von ĐTPT 9" xfId="8167" xr:uid="{00000000-0005-0000-0000-000016120000}"/>
    <cellStyle name="Dziesiętny [0]_Invoices2001Slovakia_Book1_2_Tong von ĐTPT 9" xfId="8166" xr:uid="{00000000-0005-0000-0000-000017120000}"/>
    <cellStyle name="Dziesietny [0]_Invoices2001Slovakia_Book1_3" xfId="844" xr:uid="{00000000-0005-0000-0000-000018120000}"/>
    <cellStyle name="Dziesiętny [0]_Invoices2001Slovakia_Book1_3" xfId="845" xr:uid="{00000000-0005-0000-0000-000019120000}"/>
    <cellStyle name="Dziesietny [0]_Invoices2001Slovakia_Book1_3 10" xfId="6364" xr:uid="{00000000-0005-0000-0000-00001A120000}"/>
    <cellStyle name="Dziesiętny [0]_Invoices2001Slovakia_Book1_3 10" xfId="6365" xr:uid="{00000000-0005-0000-0000-00001B120000}"/>
    <cellStyle name="Dziesietny [0]_Invoices2001Slovakia_Book1_3 11" xfId="8379" xr:uid="{00000000-0005-0000-0000-00001C120000}"/>
    <cellStyle name="Dziesiętny [0]_Invoices2001Slovakia_Book1_3 11" xfId="8378" xr:uid="{00000000-0005-0000-0000-00001D120000}"/>
    <cellStyle name="Dziesietny [0]_Invoices2001Slovakia_Book1_3 12" xfId="9496" xr:uid="{00000000-0005-0000-0000-00001E120000}"/>
    <cellStyle name="Dziesiętny [0]_Invoices2001Slovakia_Book1_3 12" xfId="9497" xr:uid="{00000000-0005-0000-0000-00001F120000}"/>
    <cellStyle name="Dziesietny [0]_Invoices2001Slovakia_Book1_3 13" xfId="10539" xr:uid="{00000000-0005-0000-0000-000020120000}"/>
    <cellStyle name="Dziesiętny [0]_Invoices2001Slovakia_Book1_3 13" xfId="10538" xr:uid="{00000000-0005-0000-0000-000021120000}"/>
    <cellStyle name="Dziesietny [0]_Invoices2001Slovakia_Book1_3 14" xfId="9120" xr:uid="{00000000-0005-0000-0000-000022120000}"/>
    <cellStyle name="Dziesiętny [0]_Invoices2001Slovakia_Book1_3 14" xfId="9121" xr:uid="{00000000-0005-0000-0000-000023120000}"/>
    <cellStyle name="Dziesietny [0]_Invoices2001Slovakia_Book1_3 15" xfId="10905" xr:uid="{00000000-0005-0000-0000-000024120000}"/>
    <cellStyle name="Dziesiętny [0]_Invoices2001Slovakia_Book1_3 15" xfId="10904" xr:uid="{00000000-0005-0000-0000-000025120000}"/>
    <cellStyle name="Dziesietny [0]_Invoices2001Slovakia_Book1_3 16" xfId="8754" xr:uid="{00000000-0005-0000-0000-000026120000}"/>
    <cellStyle name="Dziesiętny [0]_Invoices2001Slovakia_Book1_3 16" xfId="8755" xr:uid="{00000000-0005-0000-0000-000027120000}"/>
    <cellStyle name="Dziesietny [0]_Invoices2001Slovakia_Book1_3 17" xfId="11276" xr:uid="{00000000-0005-0000-0000-000028120000}"/>
    <cellStyle name="Dziesiętny [0]_Invoices2001Slovakia_Book1_3 17" xfId="11275" xr:uid="{00000000-0005-0000-0000-000029120000}"/>
    <cellStyle name="Dziesietny [0]_Invoices2001Slovakia_Book1_3 18" xfId="11623" xr:uid="{00000000-0005-0000-0000-00002A120000}"/>
    <cellStyle name="Dziesiętny [0]_Invoices2001Slovakia_Book1_3 18" xfId="11622" xr:uid="{00000000-0005-0000-0000-00002B120000}"/>
    <cellStyle name="Dziesietny [0]_Invoices2001Slovakia_Book1_3 19" xfId="11945" xr:uid="{00000000-0005-0000-0000-00002C120000}"/>
    <cellStyle name="Dziesiętny [0]_Invoices2001Slovakia_Book1_3 19" xfId="11944" xr:uid="{00000000-0005-0000-0000-00002D120000}"/>
    <cellStyle name="Dziesietny [0]_Invoices2001Slovakia_Book1_3 2" xfId="3838" xr:uid="{00000000-0005-0000-0000-00002E120000}"/>
    <cellStyle name="Dziesiętny [0]_Invoices2001Slovakia_Book1_3 2" xfId="3839" xr:uid="{00000000-0005-0000-0000-00002F120000}"/>
    <cellStyle name="Dziesietny [0]_Invoices2001Slovakia_Book1_3 20" xfId="12162" xr:uid="{00000000-0005-0000-0000-000030120000}"/>
    <cellStyle name="Dziesiętny [0]_Invoices2001Slovakia_Book1_3 20" xfId="12161" xr:uid="{00000000-0005-0000-0000-000031120000}"/>
    <cellStyle name="Dziesietny [0]_Invoices2001Slovakia_Book1_3 21" xfId="12367" xr:uid="{00000000-0005-0000-0000-000032120000}"/>
    <cellStyle name="Dziesiętny [0]_Invoices2001Slovakia_Book1_3 21" xfId="12366" xr:uid="{00000000-0005-0000-0000-000033120000}"/>
    <cellStyle name="Dziesietny [0]_Invoices2001Slovakia_Book1_3 22" xfId="12851" xr:uid="{00000000-0005-0000-0000-000034120000}"/>
    <cellStyle name="Dziesiętny [0]_Invoices2001Slovakia_Book1_3 22" xfId="12852" xr:uid="{00000000-0005-0000-0000-000035120000}"/>
    <cellStyle name="Dziesietny [0]_Invoices2001Slovakia_Book1_3 23" xfId="13298" xr:uid="{00000000-0005-0000-0000-000036120000}"/>
    <cellStyle name="Dziesiętny [0]_Invoices2001Slovakia_Book1_3 23" xfId="13297" xr:uid="{00000000-0005-0000-0000-000037120000}"/>
    <cellStyle name="Dziesietny [0]_Invoices2001Slovakia_Book1_3 3" xfId="4504" xr:uid="{00000000-0005-0000-0000-000038120000}"/>
    <cellStyle name="Dziesiętny [0]_Invoices2001Slovakia_Book1_3 3" xfId="4503" xr:uid="{00000000-0005-0000-0000-000039120000}"/>
    <cellStyle name="Dziesietny [0]_Invoices2001Slovakia_Book1_3 4" xfId="6136" xr:uid="{00000000-0005-0000-0000-00003A120000}"/>
    <cellStyle name="Dziesiętny [0]_Invoices2001Slovakia_Book1_3 4" xfId="6135" xr:uid="{00000000-0005-0000-0000-00003B120000}"/>
    <cellStyle name="Dziesietny [0]_Invoices2001Slovakia_Book1_3 5" xfId="5308" xr:uid="{00000000-0005-0000-0000-00003C120000}"/>
    <cellStyle name="Dziesiętny [0]_Invoices2001Slovakia_Book1_3 5" xfId="5305" xr:uid="{00000000-0005-0000-0000-00003D120000}"/>
    <cellStyle name="Dziesietny [0]_Invoices2001Slovakia_Book1_3 6" xfId="6899" xr:uid="{00000000-0005-0000-0000-00003E120000}"/>
    <cellStyle name="Dziesiętny [0]_Invoices2001Slovakia_Book1_3 6" xfId="6900" xr:uid="{00000000-0005-0000-0000-00003F120000}"/>
    <cellStyle name="Dziesietny [0]_Invoices2001Slovakia_Book1_3 7" xfId="7848" xr:uid="{00000000-0005-0000-0000-000040120000}"/>
    <cellStyle name="Dziesiętny [0]_Invoices2001Slovakia_Book1_3 7" xfId="7847" xr:uid="{00000000-0005-0000-0000-000041120000}"/>
    <cellStyle name="Dziesietny [0]_Invoices2001Slovakia_Book1_3 8" xfId="6575" xr:uid="{00000000-0005-0000-0000-000042120000}"/>
    <cellStyle name="Dziesiętny [0]_Invoices2001Slovakia_Book1_3 8" xfId="6576" xr:uid="{00000000-0005-0000-0000-000043120000}"/>
    <cellStyle name="Dziesietny [0]_Invoices2001Slovakia_Book1_3 9" xfId="8165" xr:uid="{00000000-0005-0000-0000-000044120000}"/>
    <cellStyle name="Dziesiętny [0]_Invoices2001Slovakia_Book1_3 9" xfId="8164" xr:uid="{00000000-0005-0000-0000-000045120000}"/>
    <cellStyle name="Dziesietny [0]_Invoices2001Slovakia_Book1_Nhu cau von ung truoc 2011 Tha h Hoa + Nge An gui TW" xfId="846" xr:uid="{00000000-0005-0000-0000-000046120000}"/>
    <cellStyle name="Dziesiętny [0]_Invoices2001Slovakia_Book1_Nhu cau von ung truoc 2011 Tha h Hoa + Nge An gui TW" xfId="847" xr:uid="{00000000-0005-0000-0000-000047120000}"/>
    <cellStyle name="Dziesietny [0]_Invoices2001Slovakia_Book1_Tong hop Cac tuyen(9-1-06)" xfId="848" xr:uid="{00000000-0005-0000-0000-000048120000}"/>
    <cellStyle name="Dziesiętny [0]_Invoices2001Slovakia_Book1_Tong hop Cac tuyen(9-1-06)" xfId="849" xr:uid="{00000000-0005-0000-0000-000049120000}"/>
    <cellStyle name="Dziesietny [0]_Invoices2001Slovakia_Book1_Tong hop Cac tuyen(9-1-06)_ap gia Pac Ta" xfId="850" xr:uid="{00000000-0005-0000-0000-00004A120000}"/>
    <cellStyle name="Dziesiętny [0]_Invoices2001Slovakia_Book1_Tong hop Cac tuyen(9-1-06)_ap gia Pac Ta" xfId="851" xr:uid="{00000000-0005-0000-0000-00004B120000}"/>
    <cellStyle name="Dziesietny [0]_Invoices2001Slovakia_Book1_Tong hop Cac tuyen(9-1-06)_bieu tong hop lai kh von 2011 gui phong TH-KTDN" xfId="852" xr:uid="{00000000-0005-0000-0000-00004C120000}"/>
    <cellStyle name="Dziesiętny [0]_Invoices2001Slovakia_Book1_Tong hop Cac tuyen(9-1-06)_bieu tong hop lai kh von 2011 gui phong TH-KTDN" xfId="853" xr:uid="{00000000-0005-0000-0000-00004D120000}"/>
    <cellStyle name="Dziesietny [0]_Invoices2001Slovakia_Book1_Tong hop Cac tuyen(9-1-06)_Copy of KH PHAN BO VON ĐỐI ỨNG NAM 2011 (30 TY phuong án gop WB)" xfId="854" xr:uid="{00000000-0005-0000-0000-00004E120000}"/>
    <cellStyle name="Dziesiętny [0]_Invoices2001Slovakia_Book1_Tong hop Cac tuyen(9-1-06)_Copy of KH PHAN BO VON ĐỐI ỨNG NAM 2011 (30 TY phuong án gop WB)" xfId="855" xr:uid="{00000000-0005-0000-0000-00004F120000}"/>
    <cellStyle name="Dziesietny [0]_Invoices2001Slovakia_Book1_Tong hop Cac tuyen(9-1-06)_FILE THANH TOAN" xfId="856" xr:uid="{00000000-0005-0000-0000-000050120000}"/>
    <cellStyle name="Dziesiętny [0]_Invoices2001Slovakia_Book1_Tong hop Cac tuyen(9-1-06)_FILE THANH TOAN" xfId="857" xr:uid="{00000000-0005-0000-0000-000051120000}"/>
    <cellStyle name="Dziesietny [0]_Invoices2001Slovakia_Book1_Tong hop Cac tuyen(9-1-06)_HT Di Chuyen" xfId="858" xr:uid="{00000000-0005-0000-0000-000052120000}"/>
    <cellStyle name="Dziesiętny [0]_Invoices2001Slovakia_Book1_Tong hop Cac tuyen(9-1-06)_HT Di Chuyen" xfId="859" xr:uid="{00000000-0005-0000-0000-000053120000}"/>
    <cellStyle name="Dziesietny [0]_Invoices2001Slovakia_Book1_Tong hop Cac tuyen(9-1-06)_ht Mo ma" xfId="860" xr:uid="{00000000-0005-0000-0000-000054120000}"/>
    <cellStyle name="Dziesiętny [0]_Invoices2001Slovakia_Book1_Tong hop Cac tuyen(9-1-06)_ht Mo ma" xfId="861" xr:uid="{00000000-0005-0000-0000-000055120000}"/>
    <cellStyle name="Dziesietny [0]_Invoices2001Slovakia_Book1_Tong hop Cac tuyen(9-1-06)_Ke hoach 2010 (theo doi 11-8-2010)" xfId="862" xr:uid="{00000000-0005-0000-0000-000056120000}"/>
    <cellStyle name="Dziesiętny [0]_Invoices2001Slovakia_Book1_Tong hop Cac tuyen(9-1-06)_Ke hoach 2010 (theo doi 11-8-2010)" xfId="863" xr:uid="{00000000-0005-0000-0000-000057120000}"/>
    <cellStyle name="Dziesietny [0]_Invoices2001Slovakia_Book1_Tong hop Cac tuyen(9-1-06)_KH Von 2012 gui BKH 1" xfId="864" xr:uid="{00000000-0005-0000-0000-000058120000}"/>
    <cellStyle name="Dziesiętny [0]_Invoices2001Slovakia_Book1_Tong hop Cac tuyen(9-1-06)_KH Von 2012 gui BKH 1" xfId="865" xr:uid="{00000000-0005-0000-0000-000059120000}"/>
    <cellStyle name="Dziesietny [0]_Invoices2001Slovakia_Book1_Tong hop Cac tuyen(9-1-06)_QD ke hoach dau thau" xfId="866" xr:uid="{00000000-0005-0000-0000-00005A120000}"/>
    <cellStyle name="Dziesiętny [0]_Invoices2001Slovakia_Book1_Tong hop Cac tuyen(9-1-06)_QD ke hoach dau thau" xfId="867" xr:uid="{00000000-0005-0000-0000-00005B120000}"/>
    <cellStyle name="Dziesietny [0]_Invoices2001Slovakia_Book1_Tong hop Cac tuyen(9-1-06)_Tong von ĐTPT" xfId="868" xr:uid="{00000000-0005-0000-0000-00005C120000}"/>
    <cellStyle name="Dziesiętny [0]_Invoices2001Slovakia_Book1_Tong hop Cac tuyen(9-1-06)_Tong von ĐTPT" xfId="869" xr:uid="{00000000-0005-0000-0000-00005D120000}"/>
    <cellStyle name="Dziesietny [0]_Invoices2001Slovakia_Book1_ung truoc 2011 NSTW Thanh Hoa + Nge An gui Thu 12-5" xfId="870" xr:uid="{00000000-0005-0000-0000-00005E120000}"/>
    <cellStyle name="Dziesiętny [0]_Invoices2001Slovakia_Book1_ung truoc 2011 NSTW Thanh Hoa + Nge An gui Thu 12-5" xfId="871" xr:uid="{00000000-0005-0000-0000-00005F120000}"/>
    <cellStyle name="Dziesietny [0]_Invoices2001Slovakia_Chi tieu KH nam 2009" xfId="872" xr:uid="{00000000-0005-0000-0000-000060120000}"/>
    <cellStyle name="Dziesiętny [0]_Invoices2001Slovakia_Chi tieu KH nam 2009" xfId="873" xr:uid="{00000000-0005-0000-0000-000061120000}"/>
    <cellStyle name="Dziesietny [0]_Invoices2001Slovakia_Co Dinh mua sam tai san" xfId="874" xr:uid="{00000000-0005-0000-0000-000062120000}"/>
    <cellStyle name="Dziesiętny [0]_Invoices2001Slovakia_Copy of KH PHAN BO VON ĐỐI ỨNG NAM 2011 (30 TY phuong án gop WB)" xfId="875" xr:uid="{00000000-0005-0000-0000-000063120000}"/>
    <cellStyle name="Dziesietny [0]_Invoices2001Slovakia_danh ba ns xa" xfId="876" xr:uid="{00000000-0005-0000-0000-000064120000}"/>
    <cellStyle name="Dziesiętny [0]_Invoices2001Slovakia_danh ba ns xa" xfId="877" xr:uid="{00000000-0005-0000-0000-000065120000}"/>
    <cellStyle name="Dziesietny [0]_Invoices2001Slovakia_Danh Mục KCM trinh BKH 2011 (BS 30A)" xfId="878" xr:uid="{00000000-0005-0000-0000-000066120000}"/>
    <cellStyle name="Dziesiętny [0]_Invoices2001Slovakia_Danh Mục KCM trinh BKH 2011 (BS 30A)" xfId="879" xr:uid="{00000000-0005-0000-0000-000067120000}"/>
    <cellStyle name="Dziesietny [0]_Invoices2001Slovakia_DT 1751 Muong Khoa" xfId="880" xr:uid="{00000000-0005-0000-0000-000068120000}"/>
    <cellStyle name="Dziesiętny [0]_Invoices2001Slovakia_DT 1751 Muong Khoa" xfId="881" xr:uid="{00000000-0005-0000-0000-000069120000}"/>
    <cellStyle name="Dziesietny [0]_Invoices2001Slovakia_DT Nam vai" xfId="882" xr:uid="{00000000-0005-0000-0000-00006A120000}"/>
    <cellStyle name="Dziesiętny [0]_Invoices2001Slovakia_DT tieu hoc diem TDC ban Cho 28-02-09" xfId="883" xr:uid="{00000000-0005-0000-0000-00006B120000}"/>
    <cellStyle name="Dziesietny [0]_Invoices2001Slovakia_DTTD chieng chan Tham lai 29-9-2009" xfId="884" xr:uid="{00000000-0005-0000-0000-00006C120000}"/>
    <cellStyle name="Dziesiętny [0]_Invoices2001Slovakia_DTTD chieng chan Tham lai 29-9-2009" xfId="885" xr:uid="{00000000-0005-0000-0000-00006D120000}"/>
    <cellStyle name="Dziesietny [0]_Invoices2001Slovakia_DTTD chieng chan Tham lai 29-9-2009 10" xfId="6367" xr:uid="{00000000-0005-0000-0000-00006E120000}"/>
    <cellStyle name="Dziesiętny [0]_Invoices2001Slovakia_DTTD chieng chan Tham lai 29-9-2009 10" xfId="6368" xr:uid="{00000000-0005-0000-0000-00006F120000}"/>
    <cellStyle name="Dziesietny [0]_Invoices2001Slovakia_DTTD chieng chan Tham lai 29-9-2009 11" xfId="8376" xr:uid="{00000000-0005-0000-0000-000070120000}"/>
    <cellStyle name="Dziesiętny [0]_Invoices2001Slovakia_DTTD chieng chan Tham lai 29-9-2009 11" xfId="8375" xr:uid="{00000000-0005-0000-0000-000071120000}"/>
    <cellStyle name="Dziesietny [0]_Invoices2001Slovakia_DTTD chieng chan Tham lai 29-9-2009 12" xfId="9532" xr:uid="{00000000-0005-0000-0000-000072120000}"/>
    <cellStyle name="Dziesiętny [0]_Invoices2001Slovakia_DTTD chieng chan Tham lai 29-9-2009 12" xfId="9533" xr:uid="{00000000-0005-0000-0000-000073120000}"/>
    <cellStyle name="Dziesietny [0]_Invoices2001Slovakia_DTTD chieng chan Tham lai 29-9-2009 13" xfId="10508" xr:uid="{00000000-0005-0000-0000-000074120000}"/>
    <cellStyle name="Dziesiętny [0]_Invoices2001Slovakia_DTTD chieng chan Tham lai 29-9-2009 13" xfId="10507" xr:uid="{00000000-0005-0000-0000-000075120000}"/>
    <cellStyle name="Dziesietny [0]_Invoices2001Slovakia_DTTD chieng chan Tham lai 29-9-2009 14" xfId="9151" xr:uid="{00000000-0005-0000-0000-000076120000}"/>
    <cellStyle name="Dziesiętny [0]_Invoices2001Slovakia_DTTD chieng chan Tham lai 29-9-2009 14" xfId="9152" xr:uid="{00000000-0005-0000-0000-000077120000}"/>
    <cellStyle name="Dziesietny [0]_Invoices2001Slovakia_DTTD chieng chan Tham lai 29-9-2009 15" xfId="10873" xr:uid="{00000000-0005-0000-0000-000078120000}"/>
    <cellStyle name="Dziesiętny [0]_Invoices2001Slovakia_DTTD chieng chan Tham lai 29-9-2009 15" xfId="10872" xr:uid="{00000000-0005-0000-0000-000079120000}"/>
    <cellStyle name="Dziesietny [0]_Invoices2001Slovakia_DTTD chieng chan Tham lai 29-9-2009 16" xfId="8786" xr:uid="{00000000-0005-0000-0000-00007A120000}"/>
    <cellStyle name="Dziesiętny [0]_Invoices2001Slovakia_DTTD chieng chan Tham lai 29-9-2009 16" xfId="8787" xr:uid="{00000000-0005-0000-0000-00007B120000}"/>
    <cellStyle name="Dziesietny [0]_Invoices2001Slovakia_DTTD chieng chan Tham lai 29-9-2009 17" xfId="11243" xr:uid="{00000000-0005-0000-0000-00007C120000}"/>
    <cellStyle name="Dziesiętny [0]_Invoices2001Slovakia_DTTD chieng chan Tham lai 29-9-2009 17" xfId="11242" xr:uid="{00000000-0005-0000-0000-00007D120000}"/>
    <cellStyle name="Dziesietny [0]_Invoices2001Slovakia_DTTD chieng chan Tham lai 29-9-2009 18" xfId="11606" xr:uid="{00000000-0005-0000-0000-00007E120000}"/>
    <cellStyle name="Dziesiętny [0]_Invoices2001Slovakia_DTTD chieng chan Tham lai 29-9-2009 18" xfId="11605" xr:uid="{00000000-0005-0000-0000-00007F120000}"/>
    <cellStyle name="Dziesietny [0]_Invoices2001Slovakia_DTTD chieng chan Tham lai 29-9-2009 19" xfId="11928" xr:uid="{00000000-0005-0000-0000-000080120000}"/>
    <cellStyle name="Dziesiętny [0]_Invoices2001Slovakia_DTTD chieng chan Tham lai 29-9-2009 19" xfId="11927" xr:uid="{00000000-0005-0000-0000-000081120000}"/>
    <cellStyle name="Dziesietny [0]_Invoices2001Slovakia_DTTD chieng chan Tham lai 29-9-2009 2" xfId="3860" xr:uid="{00000000-0005-0000-0000-000082120000}"/>
    <cellStyle name="Dziesiętny [0]_Invoices2001Slovakia_DTTD chieng chan Tham lai 29-9-2009 2" xfId="3861" xr:uid="{00000000-0005-0000-0000-000083120000}"/>
    <cellStyle name="Dziesietny [0]_Invoices2001Slovakia_DTTD chieng chan Tham lai 29-9-2009 20" xfId="12159" xr:uid="{00000000-0005-0000-0000-000084120000}"/>
    <cellStyle name="Dziesiętny [0]_Invoices2001Slovakia_DTTD chieng chan Tham lai 29-9-2009 20" xfId="12158" xr:uid="{00000000-0005-0000-0000-000085120000}"/>
    <cellStyle name="Dziesietny [0]_Invoices2001Slovakia_DTTD chieng chan Tham lai 29-9-2009 21" xfId="12364" xr:uid="{00000000-0005-0000-0000-000086120000}"/>
    <cellStyle name="Dziesiętny [0]_Invoices2001Slovakia_DTTD chieng chan Tham lai 29-9-2009 21" xfId="12363" xr:uid="{00000000-0005-0000-0000-000087120000}"/>
    <cellStyle name="Dziesietny [0]_Invoices2001Slovakia_DTTD chieng chan Tham lai 29-9-2009 22" xfId="12853" xr:uid="{00000000-0005-0000-0000-000088120000}"/>
    <cellStyle name="Dziesiętny [0]_Invoices2001Slovakia_DTTD chieng chan Tham lai 29-9-2009 22" xfId="12854" xr:uid="{00000000-0005-0000-0000-000089120000}"/>
    <cellStyle name="Dziesietny [0]_Invoices2001Slovakia_DTTD chieng chan Tham lai 29-9-2009 23" xfId="13296" xr:uid="{00000000-0005-0000-0000-00008A120000}"/>
    <cellStyle name="Dziesiętny [0]_Invoices2001Slovakia_DTTD chieng chan Tham lai 29-9-2009 23" xfId="13295" xr:uid="{00000000-0005-0000-0000-00008B120000}"/>
    <cellStyle name="Dziesietny [0]_Invoices2001Slovakia_DTTD chieng chan Tham lai 29-9-2009 3" xfId="4483" xr:uid="{00000000-0005-0000-0000-00008C120000}"/>
    <cellStyle name="Dziesiętny [0]_Invoices2001Slovakia_DTTD chieng chan Tham lai 29-9-2009 3" xfId="4482" xr:uid="{00000000-0005-0000-0000-00008D120000}"/>
    <cellStyle name="Dziesietny [0]_Invoices2001Slovakia_DTTD chieng chan Tham lai 29-9-2009 4" xfId="6134" xr:uid="{00000000-0005-0000-0000-00008E120000}"/>
    <cellStyle name="Dziesiętny [0]_Invoices2001Slovakia_DTTD chieng chan Tham lai 29-9-2009 4" xfId="6133" xr:uid="{00000000-0005-0000-0000-00008F120000}"/>
    <cellStyle name="Dziesietny [0]_Invoices2001Slovakia_DTTD chieng chan Tham lai 29-9-2009 5" xfId="5268" xr:uid="{00000000-0005-0000-0000-000090120000}"/>
    <cellStyle name="Dziesiętny [0]_Invoices2001Slovakia_DTTD chieng chan Tham lai 29-9-2009 5" xfId="5266" xr:uid="{00000000-0005-0000-0000-000091120000}"/>
    <cellStyle name="Dziesietny [0]_Invoices2001Slovakia_DTTD chieng chan Tham lai 29-9-2009 6" xfId="6935" xr:uid="{00000000-0005-0000-0000-000092120000}"/>
    <cellStyle name="Dziesiętny [0]_Invoices2001Slovakia_DTTD chieng chan Tham lai 29-9-2009 6" xfId="6936" xr:uid="{00000000-0005-0000-0000-000093120000}"/>
    <cellStyle name="Dziesietny [0]_Invoices2001Slovakia_DTTD chieng chan Tham lai 29-9-2009 7" xfId="7817" xr:uid="{00000000-0005-0000-0000-000094120000}"/>
    <cellStyle name="Dziesiętny [0]_Invoices2001Slovakia_DTTD chieng chan Tham lai 29-9-2009 7" xfId="7816" xr:uid="{00000000-0005-0000-0000-000095120000}"/>
    <cellStyle name="Dziesietny [0]_Invoices2001Slovakia_DTTD chieng chan Tham lai 29-9-2009 8" xfId="6591" xr:uid="{00000000-0005-0000-0000-000096120000}"/>
    <cellStyle name="Dziesiętny [0]_Invoices2001Slovakia_DTTD chieng chan Tham lai 29-9-2009 8" xfId="6592" xr:uid="{00000000-0005-0000-0000-000097120000}"/>
    <cellStyle name="Dziesietny [0]_Invoices2001Slovakia_DTTD chieng chan Tham lai 29-9-2009 9" xfId="8148" xr:uid="{00000000-0005-0000-0000-000098120000}"/>
    <cellStyle name="Dziesiętny [0]_Invoices2001Slovakia_DTTD chieng chan Tham lai 29-9-2009 9" xfId="8147" xr:uid="{00000000-0005-0000-0000-000099120000}"/>
    <cellStyle name="Dziesietny [0]_Invoices2001Slovakia_DTTD chieng chan Tham lai 29-9-2009_LD&amp;VL-XDGN B4" xfId="886" xr:uid="{00000000-0005-0000-0000-00009A120000}"/>
    <cellStyle name="Dziesiętny [0]_Invoices2001Slovakia_DTTD chieng chan Tham lai 29-9-2009_LD&amp;VL-XDGN B4" xfId="887" xr:uid="{00000000-0005-0000-0000-00009B120000}"/>
    <cellStyle name="Dziesietny [0]_Invoices2001Slovakia_DTTD chieng chan Tham lai 29-9-2009_LD&amp;VL-XDGN B4 10" xfId="6369" xr:uid="{00000000-0005-0000-0000-00009C120000}"/>
    <cellStyle name="Dziesiętny [0]_Invoices2001Slovakia_DTTD chieng chan Tham lai 29-9-2009_LD&amp;VL-XDGN B4 10" xfId="6370" xr:uid="{00000000-0005-0000-0000-00009D120000}"/>
    <cellStyle name="Dziesietny [0]_Invoices2001Slovakia_DTTD chieng chan Tham lai 29-9-2009_LD&amp;VL-XDGN B4 11" xfId="8374" xr:uid="{00000000-0005-0000-0000-00009E120000}"/>
    <cellStyle name="Dziesiętny [0]_Invoices2001Slovakia_DTTD chieng chan Tham lai 29-9-2009_LD&amp;VL-XDGN B4 11" xfId="8373" xr:uid="{00000000-0005-0000-0000-00009F120000}"/>
    <cellStyle name="Dziesietny [0]_Invoices2001Slovakia_DTTD chieng chan Tham lai 29-9-2009_LD&amp;VL-XDGN B4 12" xfId="9534" xr:uid="{00000000-0005-0000-0000-0000A0120000}"/>
    <cellStyle name="Dziesiętny [0]_Invoices2001Slovakia_DTTD chieng chan Tham lai 29-9-2009_LD&amp;VL-XDGN B4 12" xfId="9535" xr:uid="{00000000-0005-0000-0000-0000A1120000}"/>
    <cellStyle name="Dziesietny [0]_Invoices2001Slovakia_DTTD chieng chan Tham lai 29-9-2009_LD&amp;VL-XDGN B4 13" xfId="10506" xr:uid="{00000000-0005-0000-0000-0000A2120000}"/>
    <cellStyle name="Dziesiętny [0]_Invoices2001Slovakia_DTTD chieng chan Tham lai 29-9-2009_LD&amp;VL-XDGN B4 13" xfId="10505" xr:uid="{00000000-0005-0000-0000-0000A3120000}"/>
    <cellStyle name="Dziesietny [0]_Invoices2001Slovakia_DTTD chieng chan Tham lai 29-9-2009_LD&amp;VL-XDGN B4 14" xfId="9153" xr:uid="{00000000-0005-0000-0000-0000A4120000}"/>
    <cellStyle name="Dziesiętny [0]_Invoices2001Slovakia_DTTD chieng chan Tham lai 29-9-2009_LD&amp;VL-XDGN B4 14" xfId="9154" xr:uid="{00000000-0005-0000-0000-0000A5120000}"/>
    <cellStyle name="Dziesietny [0]_Invoices2001Slovakia_DTTD chieng chan Tham lai 29-9-2009_LD&amp;VL-XDGN B4 15" xfId="10871" xr:uid="{00000000-0005-0000-0000-0000A6120000}"/>
    <cellStyle name="Dziesiętny [0]_Invoices2001Slovakia_DTTD chieng chan Tham lai 29-9-2009_LD&amp;VL-XDGN B4 15" xfId="10870" xr:uid="{00000000-0005-0000-0000-0000A7120000}"/>
    <cellStyle name="Dziesietny [0]_Invoices2001Slovakia_DTTD chieng chan Tham lai 29-9-2009_LD&amp;VL-XDGN B4 16" xfId="8788" xr:uid="{00000000-0005-0000-0000-0000A8120000}"/>
    <cellStyle name="Dziesiętny [0]_Invoices2001Slovakia_DTTD chieng chan Tham lai 29-9-2009_LD&amp;VL-XDGN B4 16" xfId="8789" xr:uid="{00000000-0005-0000-0000-0000A9120000}"/>
    <cellStyle name="Dziesietny [0]_Invoices2001Slovakia_DTTD chieng chan Tham lai 29-9-2009_LD&amp;VL-XDGN B4 17" xfId="11241" xr:uid="{00000000-0005-0000-0000-0000AA120000}"/>
    <cellStyle name="Dziesiętny [0]_Invoices2001Slovakia_DTTD chieng chan Tham lai 29-9-2009_LD&amp;VL-XDGN B4 17" xfId="11240" xr:uid="{00000000-0005-0000-0000-0000AB120000}"/>
    <cellStyle name="Dziesietny [0]_Invoices2001Slovakia_DTTD chieng chan Tham lai 29-9-2009_LD&amp;VL-XDGN B4 18" xfId="11604" xr:uid="{00000000-0005-0000-0000-0000AC120000}"/>
    <cellStyle name="Dziesiętny [0]_Invoices2001Slovakia_DTTD chieng chan Tham lai 29-9-2009_LD&amp;VL-XDGN B4 18" xfId="11603" xr:uid="{00000000-0005-0000-0000-0000AD120000}"/>
    <cellStyle name="Dziesietny [0]_Invoices2001Slovakia_DTTD chieng chan Tham lai 29-9-2009_LD&amp;VL-XDGN B4 19" xfId="11926" xr:uid="{00000000-0005-0000-0000-0000AE120000}"/>
    <cellStyle name="Dziesiętny [0]_Invoices2001Slovakia_DTTD chieng chan Tham lai 29-9-2009_LD&amp;VL-XDGN B4 19" xfId="11925" xr:uid="{00000000-0005-0000-0000-0000AF120000}"/>
    <cellStyle name="Dziesietny [0]_Invoices2001Slovakia_DTTD chieng chan Tham lai 29-9-2009_LD&amp;VL-XDGN B4 2" xfId="3862" xr:uid="{00000000-0005-0000-0000-0000B0120000}"/>
    <cellStyle name="Dziesiętny [0]_Invoices2001Slovakia_DTTD chieng chan Tham lai 29-9-2009_LD&amp;VL-XDGN B4 2" xfId="3863" xr:uid="{00000000-0005-0000-0000-0000B1120000}"/>
    <cellStyle name="Dziesietny [0]_Invoices2001Slovakia_DTTD chieng chan Tham lai 29-9-2009_LD&amp;VL-XDGN B4 20" xfId="12157" xr:uid="{00000000-0005-0000-0000-0000B2120000}"/>
    <cellStyle name="Dziesiętny [0]_Invoices2001Slovakia_DTTD chieng chan Tham lai 29-9-2009_LD&amp;VL-XDGN B4 20" xfId="12156" xr:uid="{00000000-0005-0000-0000-0000B3120000}"/>
    <cellStyle name="Dziesietny [0]_Invoices2001Slovakia_DTTD chieng chan Tham lai 29-9-2009_LD&amp;VL-XDGN B4 21" xfId="12362" xr:uid="{00000000-0005-0000-0000-0000B4120000}"/>
    <cellStyle name="Dziesiętny [0]_Invoices2001Slovakia_DTTD chieng chan Tham lai 29-9-2009_LD&amp;VL-XDGN B4 21" xfId="12361" xr:uid="{00000000-0005-0000-0000-0000B5120000}"/>
    <cellStyle name="Dziesietny [0]_Invoices2001Slovakia_DTTD chieng chan Tham lai 29-9-2009_LD&amp;VL-XDGN B4 22" xfId="12855" xr:uid="{00000000-0005-0000-0000-0000B6120000}"/>
    <cellStyle name="Dziesiętny [0]_Invoices2001Slovakia_DTTD chieng chan Tham lai 29-9-2009_LD&amp;VL-XDGN B4 22" xfId="12856" xr:uid="{00000000-0005-0000-0000-0000B7120000}"/>
    <cellStyle name="Dziesietny [0]_Invoices2001Slovakia_DTTD chieng chan Tham lai 29-9-2009_LD&amp;VL-XDGN B4 23" xfId="13294" xr:uid="{00000000-0005-0000-0000-0000B8120000}"/>
    <cellStyle name="Dziesiętny [0]_Invoices2001Slovakia_DTTD chieng chan Tham lai 29-9-2009_LD&amp;VL-XDGN B4 23" xfId="13293" xr:uid="{00000000-0005-0000-0000-0000B9120000}"/>
    <cellStyle name="Dziesietny [0]_Invoices2001Slovakia_DTTD chieng chan Tham lai 29-9-2009_LD&amp;VL-XDGN B4 3" xfId="4481" xr:uid="{00000000-0005-0000-0000-0000BA120000}"/>
    <cellStyle name="Dziesiętny [0]_Invoices2001Slovakia_DTTD chieng chan Tham lai 29-9-2009_LD&amp;VL-XDGN B4 3" xfId="4480" xr:uid="{00000000-0005-0000-0000-0000BB120000}"/>
    <cellStyle name="Dziesietny [0]_Invoices2001Slovakia_DTTD chieng chan Tham lai 29-9-2009_LD&amp;VL-XDGN B4 4" xfId="6132" xr:uid="{00000000-0005-0000-0000-0000BC120000}"/>
    <cellStyle name="Dziesiętny [0]_Invoices2001Slovakia_DTTD chieng chan Tham lai 29-9-2009_LD&amp;VL-XDGN B4 4" xfId="6131" xr:uid="{00000000-0005-0000-0000-0000BD120000}"/>
    <cellStyle name="Dziesietny [0]_Invoices2001Slovakia_DTTD chieng chan Tham lai 29-9-2009_LD&amp;VL-XDGN B4 5" xfId="5264" xr:uid="{00000000-0005-0000-0000-0000BE120000}"/>
    <cellStyle name="Dziesiętny [0]_Invoices2001Slovakia_DTTD chieng chan Tham lai 29-9-2009_LD&amp;VL-XDGN B4 5" xfId="5262" xr:uid="{00000000-0005-0000-0000-0000BF120000}"/>
    <cellStyle name="Dziesietny [0]_Invoices2001Slovakia_DTTD chieng chan Tham lai 29-9-2009_LD&amp;VL-XDGN B4 6" xfId="6937" xr:uid="{00000000-0005-0000-0000-0000C0120000}"/>
    <cellStyle name="Dziesiętny [0]_Invoices2001Slovakia_DTTD chieng chan Tham lai 29-9-2009_LD&amp;VL-XDGN B4 6" xfId="6938" xr:uid="{00000000-0005-0000-0000-0000C1120000}"/>
    <cellStyle name="Dziesietny [0]_Invoices2001Slovakia_DTTD chieng chan Tham lai 29-9-2009_LD&amp;VL-XDGN B4 7" xfId="7815" xr:uid="{00000000-0005-0000-0000-0000C2120000}"/>
    <cellStyle name="Dziesiętny [0]_Invoices2001Slovakia_DTTD chieng chan Tham lai 29-9-2009_LD&amp;VL-XDGN B4 7" xfId="7814" xr:uid="{00000000-0005-0000-0000-0000C3120000}"/>
    <cellStyle name="Dziesietny [0]_Invoices2001Slovakia_DTTD chieng chan Tham lai 29-9-2009_LD&amp;VL-XDGN B4 8" xfId="6593" xr:uid="{00000000-0005-0000-0000-0000C4120000}"/>
    <cellStyle name="Dziesiętny [0]_Invoices2001Slovakia_DTTD chieng chan Tham lai 29-9-2009_LD&amp;VL-XDGN B4 8" xfId="6594" xr:uid="{00000000-0005-0000-0000-0000C5120000}"/>
    <cellStyle name="Dziesietny [0]_Invoices2001Slovakia_DTTD chieng chan Tham lai 29-9-2009_LD&amp;VL-XDGN B4 9" xfId="8146" xr:uid="{00000000-0005-0000-0000-0000C6120000}"/>
    <cellStyle name="Dziesiętny [0]_Invoices2001Slovakia_DTTD chieng chan Tham lai 29-9-2009_LD&amp;VL-XDGN B4 9" xfId="8145" xr:uid="{00000000-0005-0000-0000-0000C7120000}"/>
    <cellStyle name="Dziesietny [0]_Invoices2001Slovakia_d-uong+TDT" xfId="888" xr:uid="{00000000-0005-0000-0000-0000C8120000}"/>
    <cellStyle name="Dziesiętny [0]_Invoices2001Slovakia_GVL" xfId="889" xr:uid="{00000000-0005-0000-0000-0000C9120000}"/>
    <cellStyle name="Dziesietny [0]_Invoices2001Slovakia_Ke hoach 2010 (theo doi 11-8-2010)" xfId="890" xr:uid="{00000000-0005-0000-0000-0000CA120000}"/>
    <cellStyle name="Dziesiętny [0]_Invoices2001Slovakia_Ke hoach 2010 (theo doi 11-8-2010)" xfId="891" xr:uid="{00000000-0005-0000-0000-0000CB120000}"/>
    <cellStyle name="Dziesietny [0]_Invoices2001Slovakia_ke hoach dau thau 30-6-2010" xfId="892" xr:uid="{00000000-0005-0000-0000-0000CC120000}"/>
    <cellStyle name="Dziesiętny [0]_Invoices2001Slovakia_ke hoach dau thau 30-6-2010" xfId="893" xr:uid="{00000000-0005-0000-0000-0000CD120000}"/>
    <cellStyle name="Dziesietny [0]_Invoices2001Slovakia_KL K.C mat duong" xfId="894" xr:uid="{00000000-0005-0000-0000-0000CE120000}"/>
    <cellStyle name="Dziesiętny [0]_Invoices2001Slovakia_Nha bao ve(28-7-05)" xfId="895" xr:uid="{00000000-0005-0000-0000-0000CF120000}"/>
    <cellStyle name="Dziesietny [0]_Invoices2001Slovakia_NHA de xe nguyen du" xfId="896" xr:uid="{00000000-0005-0000-0000-0000D0120000}"/>
    <cellStyle name="Dziesiętny [0]_Invoices2001Slovakia_NHA de xe nguyen du" xfId="897" xr:uid="{00000000-0005-0000-0000-0000D1120000}"/>
    <cellStyle name="Dziesietny [0]_Invoices2001Slovakia_Nhalamviec VTC(25-1-05)" xfId="898" xr:uid="{00000000-0005-0000-0000-0000D2120000}"/>
    <cellStyle name="Dziesiętny [0]_Invoices2001Slovakia_Nhalamviec VTC(25-1-05)" xfId="899" xr:uid="{00000000-0005-0000-0000-0000D3120000}"/>
    <cellStyle name="Dziesietny [0]_Invoices2001Slovakia_Nhu cau von ung truoc 2011 Tha h Hoa + Nge An gui TW" xfId="900" xr:uid="{00000000-0005-0000-0000-0000D4120000}"/>
    <cellStyle name="Dziesiętny [0]_Invoices2001Slovakia_QD ke hoach dau thau" xfId="901" xr:uid="{00000000-0005-0000-0000-0000D5120000}"/>
    <cellStyle name="Dziesietny [0]_Invoices2001Slovakia_Ra soat KH von 2011 (Huy-11-11-11)" xfId="902" xr:uid="{00000000-0005-0000-0000-0000D6120000}"/>
    <cellStyle name="Dziesiętny [0]_Invoices2001Slovakia_Ra soat KH von 2011 (Huy-11-11-11)" xfId="903" xr:uid="{00000000-0005-0000-0000-0000D7120000}"/>
    <cellStyle name="Dziesietny [0]_Invoices2001Slovakia_Sheet2" xfId="904" xr:uid="{00000000-0005-0000-0000-0000D8120000}"/>
    <cellStyle name="Dziesiętny [0]_Invoices2001Slovakia_Sheet2" xfId="905" xr:uid="{00000000-0005-0000-0000-0000D9120000}"/>
    <cellStyle name="Dziesietny [0]_Invoices2001Slovakia_TDT KHANH HOA" xfId="906" xr:uid="{00000000-0005-0000-0000-0000DA120000}"/>
    <cellStyle name="Dziesiętny [0]_Invoices2001Slovakia_TDT KHANH HOA" xfId="907" xr:uid="{00000000-0005-0000-0000-0000DB120000}"/>
    <cellStyle name="Dziesietny [0]_Invoices2001Slovakia_TDT KHANH HOA_ap gia Pac Ta" xfId="908" xr:uid="{00000000-0005-0000-0000-0000DC120000}"/>
    <cellStyle name="Dziesiętny [0]_Invoices2001Slovakia_TDT KHANH HOA_ap gia Pac Ta" xfId="909" xr:uid="{00000000-0005-0000-0000-0000DD120000}"/>
    <cellStyle name="Dziesietny [0]_Invoices2001Slovakia_TDT KHANH HOA_bieu ke hoach dau thau" xfId="910" xr:uid="{00000000-0005-0000-0000-0000DE120000}"/>
    <cellStyle name="Dziesiętny [0]_Invoices2001Slovakia_TDT KHANH HOA_bieu ke hoach dau thau" xfId="911" xr:uid="{00000000-0005-0000-0000-0000DF120000}"/>
    <cellStyle name="Dziesietny [0]_Invoices2001Slovakia_TDT KHANH HOA_bieu ke hoach dau thau truong mam non SKH" xfId="912" xr:uid="{00000000-0005-0000-0000-0000E0120000}"/>
    <cellStyle name="Dziesiętny [0]_Invoices2001Slovakia_TDT KHANH HOA_bieu ke hoach dau thau truong mam non SKH" xfId="913" xr:uid="{00000000-0005-0000-0000-0000E1120000}"/>
    <cellStyle name="Dziesietny [0]_Invoices2001Slovakia_TDT KHANH HOA_bieu tham khao du toan 2015" xfId="914" xr:uid="{00000000-0005-0000-0000-0000E2120000}"/>
    <cellStyle name="Dziesiętny [0]_Invoices2001Slovakia_TDT KHANH HOA_bieu tham khao du toan 2015" xfId="915" xr:uid="{00000000-0005-0000-0000-0000E3120000}"/>
    <cellStyle name="Dziesietny [0]_Invoices2001Slovakia_TDT KHANH HOA_bieu tong hop lai kh von 2011 gui phong TH-KTDN" xfId="916" xr:uid="{00000000-0005-0000-0000-0000E4120000}"/>
    <cellStyle name="Dziesiętny [0]_Invoices2001Slovakia_TDT KHANH HOA_bieu tong hop lai kh von 2011 gui phong TH-KTDN" xfId="917" xr:uid="{00000000-0005-0000-0000-0000E5120000}"/>
    <cellStyle name="Dziesietny [0]_Invoices2001Slovakia_TDT KHANH HOA_bieu tong hop lai kh von 2011 gui phong TH-KTDN 10" xfId="6371" xr:uid="{00000000-0005-0000-0000-0000E6120000}"/>
    <cellStyle name="Dziesiętny [0]_Invoices2001Slovakia_TDT KHANH HOA_bieu tong hop lai kh von 2011 gui phong TH-KTDN 10" xfId="8689" xr:uid="{00000000-0005-0000-0000-0000E7120000}"/>
    <cellStyle name="Dziesietny [0]_Invoices2001Slovakia_TDT KHANH HOA_bieu tong hop lai kh von 2011 gui phong TH-KTDN 11" xfId="8369" xr:uid="{00000000-0005-0000-0000-0000E8120000}"/>
    <cellStyle name="Dziesiętny [0]_Invoices2001Slovakia_TDT KHANH HOA_bieu tong hop lai kh von 2011 gui phong TH-KTDN 11" xfId="8695" xr:uid="{00000000-0005-0000-0000-0000E9120000}"/>
    <cellStyle name="Dziesietny [0]_Invoices2001Slovakia_TDT KHANH HOA_bieu tong hop lai kh von 2011 gui phong TH-KTDN 12" xfId="9563" xr:uid="{00000000-0005-0000-0000-0000EA120000}"/>
    <cellStyle name="Dziesiętny [0]_Invoices2001Slovakia_TDT KHANH HOA_bieu tong hop lai kh von 2011 gui phong TH-KTDN 12" xfId="9564" xr:uid="{00000000-0005-0000-0000-0000EB120000}"/>
    <cellStyle name="Dziesietny [0]_Invoices2001Slovakia_TDT KHANH HOA_bieu tong hop lai kh von 2011 gui phong TH-KTDN 13" xfId="10477" xr:uid="{00000000-0005-0000-0000-0000EC120000}"/>
    <cellStyle name="Dziesiętny [0]_Invoices2001Slovakia_TDT KHANH HOA_bieu tong hop lai kh von 2011 gui phong TH-KTDN 13" xfId="10476" xr:uid="{00000000-0005-0000-0000-0000ED120000}"/>
    <cellStyle name="Dziesietny [0]_Invoices2001Slovakia_TDT KHANH HOA_bieu tong hop lai kh von 2011 gui phong TH-KTDN 14" xfId="9181" xr:uid="{00000000-0005-0000-0000-0000EE120000}"/>
    <cellStyle name="Dziesiętny [0]_Invoices2001Slovakia_TDT KHANH HOA_bieu tong hop lai kh von 2011 gui phong TH-KTDN 14" xfId="9182" xr:uid="{00000000-0005-0000-0000-0000EF120000}"/>
    <cellStyle name="Dziesietny [0]_Invoices2001Slovakia_TDT KHANH HOA_bieu tong hop lai kh von 2011 gui phong TH-KTDN 15" xfId="10844" xr:uid="{00000000-0005-0000-0000-0000F0120000}"/>
    <cellStyle name="Dziesiętny [0]_Invoices2001Slovakia_TDT KHANH HOA_bieu tong hop lai kh von 2011 gui phong TH-KTDN 15" xfId="11690" xr:uid="{00000000-0005-0000-0000-0000F1120000}"/>
    <cellStyle name="Dziesietny [0]_Invoices2001Slovakia_TDT KHANH HOA_bieu tong hop lai kh von 2011 gui phong TH-KTDN 16" xfId="8815" xr:uid="{00000000-0005-0000-0000-0000F2120000}"/>
    <cellStyle name="Dziesiętny [0]_Invoices2001Slovakia_TDT KHANH HOA_bieu tong hop lai kh von 2011 gui phong TH-KTDN 16" xfId="12011" xr:uid="{00000000-0005-0000-0000-0000F3120000}"/>
    <cellStyle name="Dziesietny [0]_Invoices2001Slovakia_TDT KHANH HOA_bieu tong hop lai kh von 2011 gui phong TH-KTDN 17" xfId="11210" xr:uid="{00000000-0005-0000-0000-0000F4120000}"/>
    <cellStyle name="Dziesiętny [0]_Invoices2001Slovakia_TDT KHANH HOA_bieu tong hop lai kh von 2011 gui phong TH-KTDN 17" xfId="12216" xr:uid="{00000000-0005-0000-0000-0000F5120000}"/>
    <cellStyle name="Dziesietny [0]_Invoices2001Slovakia_TDT KHANH HOA_bieu tong hop lai kh von 2011 gui phong TH-KTDN 18" xfId="11583" xr:uid="{00000000-0005-0000-0000-0000F6120000}"/>
    <cellStyle name="Dziesiętny [0]_Invoices2001Slovakia_TDT KHANH HOA_bieu tong hop lai kh von 2011 gui phong TH-KTDN 18" xfId="12421" xr:uid="{00000000-0005-0000-0000-0000F7120000}"/>
    <cellStyle name="Dziesietny [0]_Invoices2001Slovakia_TDT KHANH HOA_bieu tong hop lai kh von 2011 gui phong TH-KTDN 19" xfId="11904" xr:uid="{00000000-0005-0000-0000-0000F8120000}"/>
    <cellStyle name="Dziesiętny [0]_Invoices2001Slovakia_TDT KHANH HOA_bieu tong hop lai kh von 2011 gui phong TH-KTDN 19" xfId="12544" xr:uid="{00000000-0005-0000-0000-0000F9120000}"/>
    <cellStyle name="Dziesietny [0]_Invoices2001Slovakia_TDT KHANH HOA_bieu tong hop lai kh von 2011 gui phong TH-KTDN 2" xfId="3876" xr:uid="{00000000-0005-0000-0000-0000FA120000}"/>
    <cellStyle name="Dziesiętny [0]_Invoices2001Slovakia_TDT KHANH HOA_bieu tong hop lai kh von 2011 gui phong TH-KTDN 2" xfId="3877" xr:uid="{00000000-0005-0000-0000-0000FB120000}"/>
    <cellStyle name="Dziesietny [0]_Invoices2001Slovakia_TDT KHANH HOA_bieu tong hop lai kh von 2011 gui phong TH-KTDN 20" xfId="12152" xr:uid="{00000000-0005-0000-0000-0000FC120000}"/>
    <cellStyle name="Dziesiętny [0]_Invoices2001Slovakia_TDT KHANH HOA_bieu tong hop lai kh von 2011 gui phong TH-KTDN 20" xfId="12666" xr:uid="{00000000-0005-0000-0000-0000FD120000}"/>
    <cellStyle name="Dziesietny [0]_Invoices2001Slovakia_TDT KHANH HOA_bieu tong hop lai kh von 2011 gui phong TH-KTDN 21" xfId="12672" xr:uid="{00000000-0005-0000-0000-0000FE120000}"/>
    <cellStyle name="Dziesiętny [0]_Invoices2001Slovakia_TDT KHANH HOA_bieu tong hop lai kh von 2011 gui phong TH-KTDN 21" xfId="12357" xr:uid="{00000000-0005-0000-0000-0000FF120000}"/>
    <cellStyle name="Dziesietny [0]_Invoices2001Slovakia_TDT KHANH HOA_bieu tong hop lai kh von 2011 gui phong TH-KTDN 22" xfId="12857" xr:uid="{00000000-0005-0000-0000-000000130000}"/>
    <cellStyle name="Dziesiętny [0]_Invoices2001Slovakia_TDT KHANH HOA_bieu tong hop lai kh von 2011 gui phong TH-KTDN 22" xfId="12858" xr:uid="{00000000-0005-0000-0000-000001130000}"/>
    <cellStyle name="Dziesietny [0]_Invoices2001Slovakia_TDT KHANH HOA_bieu tong hop lai kh von 2011 gui phong TH-KTDN 23" xfId="13292" xr:uid="{00000000-0005-0000-0000-000002130000}"/>
    <cellStyle name="Dziesiętny [0]_Invoices2001Slovakia_TDT KHANH HOA_bieu tong hop lai kh von 2011 gui phong TH-KTDN 23" xfId="13291" xr:uid="{00000000-0005-0000-0000-000003130000}"/>
    <cellStyle name="Dziesietny [0]_Invoices2001Slovakia_TDT KHANH HOA_bieu tong hop lai kh von 2011 gui phong TH-KTDN 3" xfId="4455" xr:uid="{00000000-0005-0000-0000-000004130000}"/>
    <cellStyle name="Dziesiętny [0]_Invoices2001Slovakia_TDT KHANH HOA_bieu tong hop lai kh von 2011 gui phong TH-KTDN 3" xfId="4454" xr:uid="{00000000-0005-0000-0000-000005130000}"/>
    <cellStyle name="Dziesietny [0]_Invoices2001Slovakia_TDT KHANH HOA_bieu tong hop lai kh von 2011 gui phong TH-KTDN 4" xfId="6130" xr:uid="{00000000-0005-0000-0000-000006130000}"/>
    <cellStyle name="Dziesiętny [0]_Invoices2001Slovakia_TDT KHANH HOA_bieu tong hop lai kh von 2011 gui phong TH-KTDN 4" xfId="6129" xr:uid="{00000000-0005-0000-0000-000007130000}"/>
    <cellStyle name="Dziesietny [0]_Invoices2001Slovakia_TDT KHANH HOA_bieu tong hop lai kh von 2011 gui phong TH-KTDN 5" xfId="6311" xr:uid="{00000000-0005-0000-0000-000008130000}"/>
    <cellStyle name="Dziesiętny [0]_Invoices2001Slovakia_TDT KHANH HOA_bieu tong hop lai kh von 2011 gui phong TH-KTDN 5" xfId="5234" xr:uid="{00000000-0005-0000-0000-000009130000}"/>
    <cellStyle name="Dziesietny [0]_Invoices2001Slovakia_TDT KHANH HOA_bieu tong hop lai kh von 2011 gui phong TH-KTDN 6" xfId="6964" xr:uid="{00000000-0005-0000-0000-00000A130000}"/>
    <cellStyle name="Dziesiętny [0]_Invoices2001Slovakia_TDT KHANH HOA_bieu tong hop lai kh von 2011 gui phong TH-KTDN 6" xfId="6965" xr:uid="{00000000-0005-0000-0000-00000B130000}"/>
    <cellStyle name="Dziesietny [0]_Invoices2001Slovakia_TDT KHANH HOA_bieu tong hop lai kh von 2011 gui phong TH-KTDN 7" xfId="7787" xr:uid="{00000000-0005-0000-0000-00000C130000}"/>
    <cellStyle name="Dziesiętny [0]_Invoices2001Slovakia_TDT KHANH HOA_bieu tong hop lai kh von 2011 gui phong TH-KTDN 7" xfId="7786" xr:uid="{00000000-0005-0000-0000-00000D130000}"/>
    <cellStyle name="Dziesietny [0]_Invoices2001Slovakia_TDT KHANH HOA_bieu tong hop lai kh von 2011 gui phong TH-KTDN 8" xfId="8432" xr:uid="{00000000-0005-0000-0000-00000E130000}"/>
    <cellStyle name="Dziesiętny [0]_Invoices2001Slovakia_TDT KHANH HOA_bieu tong hop lai kh von 2011 gui phong TH-KTDN 8" xfId="6612" xr:uid="{00000000-0005-0000-0000-00000F130000}"/>
    <cellStyle name="Dziesietny [0]_Invoices2001Slovakia_TDT KHANH HOA_bieu tong hop lai kh von 2011 gui phong TH-KTDN 9" xfId="8128" xr:uid="{00000000-0005-0000-0000-000010130000}"/>
    <cellStyle name="Dziesiętny [0]_Invoices2001Slovakia_TDT KHANH HOA_bieu tong hop lai kh von 2011 gui phong TH-KTDN 9" xfId="8567" xr:uid="{00000000-0005-0000-0000-000011130000}"/>
    <cellStyle name="Dziesietny [0]_Invoices2001Slovakia_TDT KHANH HOA_bieu tong hop lai kh von 2011 gui phong TH-KTDN_LD&amp;VL-XDGN B4" xfId="918" xr:uid="{00000000-0005-0000-0000-000012130000}"/>
    <cellStyle name="Dziesiętny [0]_Invoices2001Slovakia_TDT KHANH HOA_bieu tong hop lai kh von 2011 gui phong TH-KTDN_LD&amp;VL-XDGN B4" xfId="919" xr:uid="{00000000-0005-0000-0000-000013130000}"/>
    <cellStyle name="Dziesietny [0]_Invoices2001Slovakia_TDT KHANH HOA_bieu tong hop lai kh von 2011 gui phong TH-KTDN_LD&amp;VL-XDGN B4 10" xfId="6372" xr:uid="{00000000-0005-0000-0000-000014130000}"/>
    <cellStyle name="Dziesiętny [0]_Invoices2001Slovakia_TDT KHANH HOA_bieu tong hop lai kh von 2011 gui phong TH-KTDN_LD&amp;VL-XDGN B4 10" xfId="6373" xr:uid="{00000000-0005-0000-0000-000015130000}"/>
    <cellStyle name="Dziesietny [0]_Invoices2001Slovakia_TDT KHANH HOA_bieu tong hop lai kh von 2011 gui phong TH-KTDN_LD&amp;VL-XDGN B4 11" xfId="8368" xr:uid="{00000000-0005-0000-0000-000016130000}"/>
    <cellStyle name="Dziesiętny [0]_Invoices2001Slovakia_TDT KHANH HOA_bieu tong hop lai kh von 2011 gui phong TH-KTDN_LD&amp;VL-XDGN B4 11" xfId="8367" xr:uid="{00000000-0005-0000-0000-000017130000}"/>
    <cellStyle name="Dziesietny [0]_Invoices2001Slovakia_TDT KHANH HOA_bieu tong hop lai kh von 2011 gui phong TH-KTDN_LD&amp;VL-XDGN B4 12" xfId="9565" xr:uid="{00000000-0005-0000-0000-000018130000}"/>
    <cellStyle name="Dziesiętny [0]_Invoices2001Slovakia_TDT KHANH HOA_bieu tong hop lai kh von 2011 gui phong TH-KTDN_LD&amp;VL-XDGN B4 12" xfId="9566" xr:uid="{00000000-0005-0000-0000-000019130000}"/>
    <cellStyle name="Dziesietny [0]_Invoices2001Slovakia_TDT KHANH HOA_bieu tong hop lai kh von 2011 gui phong TH-KTDN_LD&amp;VL-XDGN B4 13" xfId="10475" xr:uid="{00000000-0005-0000-0000-00001A130000}"/>
    <cellStyle name="Dziesiętny [0]_Invoices2001Slovakia_TDT KHANH HOA_bieu tong hop lai kh von 2011 gui phong TH-KTDN_LD&amp;VL-XDGN B4 13" xfId="10474" xr:uid="{00000000-0005-0000-0000-00001B130000}"/>
    <cellStyle name="Dziesietny [0]_Invoices2001Slovakia_TDT KHANH HOA_bieu tong hop lai kh von 2011 gui phong TH-KTDN_LD&amp;VL-XDGN B4 14" xfId="11345" xr:uid="{00000000-0005-0000-0000-00001C130000}"/>
    <cellStyle name="Dziesiętny [0]_Invoices2001Slovakia_TDT KHANH HOA_bieu tong hop lai kh von 2011 gui phong TH-KTDN_LD&amp;VL-XDGN B4 14" xfId="9183" xr:uid="{00000000-0005-0000-0000-00001D130000}"/>
    <cellStyle name="Dziesietny [0]_Invoices2001Slovakia_TDT KHANH HOA_bieu tong hop lai kh von 2011 gui phong TH-KTDN_LD&amp;VL-XDGN B4 15" xfId="10843" xr:uid="{00000000-0005-0000-0000-00001E130000}"/>
    <cellStyle name="Dziesiętny [0]_Invoices2001Slovakia_TDT KHANH HOA_bieu tong hop lai kh von 2011 gui phong TH-KTDN_LD&amp;VL-XDGN B4 15" xfId="10842" xr:uid="{00000000-0005-0000-0000-00001F130000}"/>
    <cellStyle name="Dziesietny [0]_Invoices2001Slovakia_TDT KHANH HOA_bieu tong hop lai kh von 2011 gui phong TH-KTDN_LD&amp;VL-XDGN B4 16" xfId="8816" xr:uid="{00000000-0005-0000-0000-000020130000}"/>
    <cellStyle name="Dziesiętny [0]_Invoices2001Slovakia_TDT KHANH HOA_bieu tong hop lai kh von 2011 gui phong TH-KTDN_LD&amp;VL-XDGN B4 16" xfId="8817" xr:uid="{00000000-0005-0000-0000-000021130000}"/>
    <cellStyle name="Dziesietny [0]_Invoices2001Slovakia_TDT KHANH HOA_bieu tong hop lai kh von 2011 gui phong TH-KTDN_LD&amp;VL-XDGN B4 17" xfId="11209" xr:uid="{00000000-0005-0000-0000-000022130000}"/>
    <cellStyle name="Dziesiętny [0]_Invoices2001Slovakia_TDT KHANH HOA_bieu tong hop lai kh von 2011 gui phong TH-KTDN_LD&amp;VL-XDGN B4 17" xfId="11208" xr:uid="{00000000-0005-0000-0000-000023130000}"/>
    <cellStyle name="Dziesietny [0]_Invoices2001Slovakia_TDT KHANH HOA_bieu tong hop lai kh von 2011 gui phong TH-KTDN_LD&amp;VL-XDGN B4 18" xfId="11582" xr:uid="{00000000-0005-0000-0000-000024130000}"/>
    <cellStyle name="Dziesiętny [0]_Invoices2001Slovakia_TDT KHANH HOA_bieu tong hop lai kh von 2011 gui phong TH-KTDN_LD&amp;VL-XDGN B4 18" xfId="11581" xr:uid="{00000000-0005-0000-0000-000025130000}"/>
    <cellStyle name="Dziesietny [0]_Invoices2001Slovakia_TDT KHANH HOA_bieu tong hop lai kh von 2011 gui phong TH-KTDN_LD&amp;VL-XDGN B4 19" xfId="11903" xr:uid="{00000000-0005-0000-0000-000026130000}"/>
    <cellStyle name="Dziesiętny [0]_Invoices2001Slovakia_TDT KHANH HOA_bieu tong hop lai kh von 2011 gui phong TH-KTDN_LD&amp;VL-XDGN B4 19" xfId="11902" xr:uid="{00000000-0005-0000-0000-000027130000}"/>
    <cellStyle name="Dziesietny [0]_Invoices2001Slovakia_TDT KHANH HOA_bieu tong hop lai kh von 2011 gui phong TH-KTDN_LD&amp;VL-XDGN B4 2" xfId="3878" xr:uid="{00000000-0005-0000-0000-000028130000}"/>
    <cellStyle name="Dziesiętny [0]_Invoices2001Slovakia_TDT KHANH HOA_bieu tong hop lai kh von 2011 gui phong TH-KTDN_LD&amp;VL-XDGN B4 2" xfId="3879" xr:uid="{00000000-0005-0000-0000-000029130000}"/>
    <cellStyle name="Dziesietny [0]_Invoices2001Slovakia_TDT KHANH HOA_bieu tong hop lai kh von 2011 gui phong TH-KTDN_LD&amp;VL-XDGN B4 20" xfId="12151" xr:uid="{00000000-0005-0000-0000-00002A130000}"/>
    <cellStyle name="Dziesiętny [0]_Invoices2001Slovakia_TDT KHANH HOA_bieu tong hop lai kh von 2011 gui phong TH-KTDN_LD&amp;VL-XDGN B4 20" xfId="12150" xr:uid="{00000000-0005-0000-0000-00002B130000}"/>
    <cellStyle name="Dziesietny [0]_Invoices2001Slovakia_TDT KHANH HOA_bieu tong hop lai kh von 2011 gui phong TH-KTDN_LD&amp;VL-XDGN B4 21" xfId="12356" xr:uid="{00000000-0005-0000-0000-00002C130000}"/>
    <cellStyle name="Dziesiętny [0]_Invoices2001Slovakia_TDT KHANH HOA_bieu tong hop lai kh von 2011 gui phong TH-KTDN_LD&amp;VL-XDGN B4 21" xfId="12355" xr:uid="{00000000-0005-0000-0000-00002D130000}"/>
    <cellStyle name="Dziesietny [0]_Invoices2001Slovakia_TDT KHANH HOA_bieu tong hop lai kh von 2011 gui phong TH-KTDN_LD&amp;VL-XDGN B4 22" xfId="12859" xr:uid="{00000000-0005-0000-0000-00002E130000}"/>
    <cellStyle name="Dziesiętny [0]_Invoices2001Slovakia_TDT KHANH HOA_bieu tong hop lai kh von 2011 gui phong TH-KTDN_LD&amp;VL-XDGN B4 22" xfId="12860" xr:uid="{00000000-0005-0000-0000-00002F130000}"/>
    <cellStyle name="Dziesietny [0]_Invoices2001Slovakia_TDT KHANH HOA_bieu tong hop lai kh von 2011 gui phong TH-KTDN_LD&amp;VL-XDGN B4 23" xfId="13290" xr:uid="{00000000-0005-0000-0000-000030130000}"/>
    <cellStyle name="Dziesiętny [0]_Invoices2001Slovakia_TDT KHANH HOA_bieu tong hop lai kh von 2011 gui phong TH-KTDN_LD&amp;VL-XDGN B4 23" xfId="13289" xr:uid="{00000000-0005-0000-0000-000031130000}"/>
    <cellStyle name="Dziesietny [0]_Invoices2001Slovakia_TDT KHANH HOA_bieu tong hop lai kh von 2011 gui phong TH-KTDN_LD&amp;VL-XDGN B4 3" xfId="4453" xr:uid="{00000000-0005-0000-0000-000032130000}"/>
    <cellStyle name="Dziesiętny [0]_Invoices2001Slovakia_TDT KHANH HOA_bieu tong hop lai kh von 2011 gui phong TH-KTDN_LD&amp;VL-XDGN B4 3" xfId="4452" xr:uid="{00000000-0005-0000-0000-000033130000}"/>
    <cellStyle name="Dziesietny [0]_Invoices2001Slovakia_TDT KHANH HOA_bieu tong hop lai kh von 2011 gui phong TH-KTDN_LD&amp;VL-XDGN B4 4" xfId="6128" xr:uid="{00000000-0005-0000-0000-000034130000}"/>
    <cellStyle name="Dziesiętny [0]_Invoices2001Slovakia_TDT KHANH HOA_bieu tong hop lai kh von 2011 gui phong TH-KTDN_LD&amp;VL-XDGN B4 4" xfId="6127" xr:uid="{00000000-0005-0000-0000-000035130000}"/>
    <cellStyle name="Dziesietny [0]_Invoices2001Slovakia_TDT KHANH HOA_bieu tong hop lai kh von 2011 gui phong TH-KTDN_LD&amp;VL-XDGN B4 5" xfId="5233" xr:uid="{00000000-0005-0000-0000-000036130000}"/>
    <cellStyle name="Dziesiętny [0]_Invoices2001Slovakia_TDT KHANH HOA_bieu tong hop lai kh von 2011 gui phong TH-KTDN_LD&amp;VL-XDGN B4 5" xfId="5231" xr:uid="{00000000-0005-0000-0000-000037130000}"/>
    <cellStyle name="Dziesietny [0]_Invoices2001Slovakia_TDT KHANH HOA_bieu tong hop lai kh von 2011 gui phong TH-KTDN_LD&amp;VL-XDGN B4 6" xfId="6966" xr:uid="{00000000-0005-0000-0000-000038130000}"/>
    <cellStyle name="Dziesiętny [0]_Invoices2001Slovakia_TDT KHANH HOA_bieu tong hop lai kh von 2011 gui phong TH-KTDN_LD&amp;VL-XDGN B4 6" xfId="6967" xr:uid="{00000000-0005-0000-0000-000039130000}"/>
    <cellStyle name="Dziesietny [0]_Invoices2001Slovakia_TDT KHANH HOA_bieu tong hop lai kh von 2011 gui phong TH-KTDN_LD&amp;VL-XDGN B4 7" xfId="7785" xr:uid="{00000000-0005-0000-0000-00003A130000}"/>
    <cellStyle name="Dziesiętny [0]_Invoices2001Slovakia_TDT KHANH HOA_bieu tong hop lai kh von 2011 gui phong TH-KTDN_LD&amp;VL-XDGN B4 7" xfId="7784" xr:uid="{00000000-0005-0000-0000-00003B130000}"/>
    <cellStyle name="Dziesietny [0]_Invoices2001Slovakia_TDT KHANH HOA_bieu tong hop lai kh von 2011 gui phong TH-KTDN_LD&amp;VL-XDGN B4 8" xfId="6613" xr:uid="{00000000-0005-0000-0000-00003C130000}"/>
    <cellStyle name="Dziesiętny [0]_Invoices2001Slovakia_TDT KHANH HOA_bieu tong hop lai kh von 2011 gui phong TH-KTDN_LD&amp;VL-XDGN B4 8" xfId="6614" xr:uid="{00000000-0005-0000-0000-00003D130000}"/>
    <cellStyle name="Dziesietny [0]_Invoices2001Slovakia_TDT KHANH HOA_bieu tong hop lai kh von 2011 gui phong TH-KTDN_LD&amp;VL-XDGN B4 9" xfId="8127" xr:uid="{00000000-0005-0000-0000-00003E130000}"/>
    <cellStyle name="Dziesiętny [0]_Invoices2001Slovakia_TDT KHANH HOA_bieu tong hop lai kh von 2011 gui phong TH-KTDN_LD&amp;VL-XDGN B4 9" xfId="8126" xr:uid="{00000000-0005-0000-0000-00003F130000}"/>
    <cellStyle name="Dziesietny [0]_Invoices2001Slovakia_TDT KHANH HOA_Book1" xfId="920" xr:uid="{00000000-0005-0000-0000-000040130000}"/>
    <cellStyle name="Dziesiętny [0]_Invoices2001Slovakia_TDT KHANH HOA_Book1" xfId="921" xr:uid="{00000000-0005-0000-0000-000041130000}"/>
    <cellStyle name="Dziesietny [0]_Invoices2001Slovakia_TDT KHANH HOA_Book1_1" xfId="922" xr:uid="{00000000-0005-0000-0000-000042130000}"/>
    <cellStyle name="Dziesiętny [0]_Invoices2001Slovakia_TDT KHANH HOA_Book1_1" xfId="923" xr:uid="{00000000-0005-0000-0000-000043130000}"/>
    <cellStyle name="Dziesietny [0]_Invoices2001Slovakia_TDT KHANH HOA_Book1_1_ke hoach dau thau 30-6-2010" xfId="924" xr:uid="{00000000-0005-0000-0000-000044130000}"/>
    <cellStyle name="Dziesiętny [0]_Invoices2001Slovakia_TDT KHANH HOA_Book1_1_ke hoach dau thau 30-6-2010" xfId="925" xr:uid="{00000000-0005-0000-0000-000045130000}"/>
    <cellStyle name="Dziesietny [0]_Invoices2001Slovakia_TDT KHANH HOA_Book1_2" xfId="926" xr:uid="{00000000-0005-0000-0000-000046130000}"/>
    <cellStyle name="Dziesiętny [0]_Invoices2001Slovakia_TDT KHANH HOA_Book1_2" xfId="927" xr:uid="{00000000-0005-0000-0000-000047130000}"/>
    <cellStyle name="Dziesietny [0]_Invoices2001Slovakia_TDT KHANH HOA_Book1_Book1" xfId="928" xr:uid="{00000000-0005-0000-0000-000048130000}"/>
    <cellStyle name="Dziesiętny [0]_Invoices2001Slovakia_TDT KHANH HOA_Book1_Book1" xfId="929" xr:uid="{00000000-0005-0000-0000-000049130000}"/>
    <cellStyle name="Dziesietny [0]_Invoices2001Slovakia_TDT KHANH HOA_Book1_DTTD chieng chan Tham lai 29-9-2009" xfId="930" xr:uid="{00000000-0005-0000-0000-00004A130000}"/>
    <cellStyle name="Dziesiętny [0]_Invoices2001Slovakia_TDT KHANH HOA_Book1_DTTD chieng chan Tham lai 29-9-2009" xfId="931" xr:uid="{00000000-0005-0000-0000-00004B130000}"/>
    <cellStyle name="Dziesietny [0]_Invoices2001Slovakia_TDT KHANH HOA_Book1_Ke hoach 2010 (theo doi 11-8-2010)" xfId="932" xr:uid="{00000000-0005-0000-0000-00004C130000}"/>
    <cellStyle name="Dziesiętny [0]_Invoices2001Slovakia_TDT KHANH HOA_Book1_Ke hoach 2010 (theo doi 11-8-2010)" xfId="933" xr:uid="{00000000-0005-0000-0000-00004D130000}"/>
    <cellStyle name="Dziesietny [0]_Invoices2001Slovakia_TDT KHANH HOA_Book1_ke hoach dau thau 30-6-2010" xfId="934" xr:uid="{00000000-0005-0000-0000-00004E130000}"/>
    <cellStyle name="Dziesiętny [0]_Invoices2001Slovakia_TDT KHANH HOA_Book1_ke hoach dau thau 30-6-2010" xfId="935" xr:uid="{00000000-0005-0000-0000-00004F130000}"/>
    <cellStyle name="Dziesietny [0]_Invoices2001Slovakia_TDT KHANH HOA_Book1_ke hoach dau thau 30-6-2010 10" xfId="6374" xr:uid="{00000000-0005-0000-0000-000050130000}"/>
    <cellStyle name="Dziesiętny [0]_Invoices2001Slovakia_TDT KHANH HOA_Book1_ke hoach dau thau 30-6-2010 10" xfId="6375" xr:uid="{00000000-0005-0000-0000-000051130000}"/>
    <cellStyle name="Dziesietny [0]_Invoices2001Slovakia_TDT KHANH HOA_Book1_ke hoach dau thau 30-6-2010 11" xfId="8366" xr:uid="{00000000-0005-0000-0000-000052130000}"/>
    <cellStyle name="Dziesiętny [0]_Invoices2001Slovakia_TDT KHANH HOA_Book1_ke hoach dau thau 30-6-2010 11" xfId="8365" xr:uid="{00000000-0005-0000-0000-000053130000}"/>
    <cellStyle name="Dziesietny [0]_Invoices2001Slovakia_TDT KHANH HOA_Book1_ke hoach dau thau 30-6-2010 12" xfId="9581" xr:uid="{00000000-0005-0000-0000-000054130000}"/>
    <cellStyle name="Dziesiętny [0]_Invoices2001Slovakia_TDT KHANH HOA_Book1_ke hoach dau thau 30-6-2010 12" xfId="9582" xr:uid="{00000000-0005-0000-0000-000055130000}"/>
    <cellStyle name="Dziesietny [0]_Invoices2001Slovakia_TDT KHANH HOA_Book1_ke hoach dau thau 30-6-2010 13" xfId="10459" xr:uid="{00000000-0005-0000-0000-000056130000}"/>
    <cellStyle name="Dziesiętny [0]_Invoices2001Slovakia_TDT KHANH HOA_Book1_ke hoach dau thau 30-6-2010 13" xfId="10458" xr:uid="{00000000-0005-0000-0000-000057130000}"/>
    <cellStyle name="Dziesietny [0]_Invoices2001Slovakia_TDT KHANH HOA_Book1_ke hoach dau thau 30-6-2010 14" xfId="9198" xr:uid="{00000000-0005-0000-0000-000058130000}"/>
    <cellStyle name="Dziesiętny [0]_Invoices2001Slovakia_TDT KHANH HOA_Book1_ke hoach dau thau 30-6-2010 14" xfId="9199" xr:uid="{00000000-0005-0000-0000-000059130000}"/>
    <cellStyle name="Dziesietny [0]_Invoices2001Slovakia_TDT KHANH HOA_Book1_ke hoach dau thau 30-6-2010 15" xfId="10828" xr:uid="{00000000-0005-0000-0000-00005A130000}"/>
    <cellStyle name="Dziesiętny [0]_Invoices2001Slovakia_TDT KHANH HOA_Book1_ke hoach dau thau 30-6-2010 15" xfId="10827" xr:uid="{00000000-0005-0000-0000-00005B130000}"/>
    <cellStyle name="Dziesietny [0]_Invoices2001Slovakia_TDT KHANH HOA_Book1_ke hoach dau thau 30-6-2010 16" xfId="8831" xr:uid="{00000000-0005-0000-0000-00005C130000}"/>
    <cellStyle name="Dziesiętny [0]_Invoices2001Slovakia_TDT KHANH HOA_Book1_ke hoach dau thau 30-6-2010 16" xfId="8832" xr:uid="{00000000-0005-0000-0000-00005D130000}"/>
    <cellStyle name="Dziesietny [0]_Invoices2001Slovakia_TDT KHANH HOA_Book1_ke hoach dau thau 30-6-2010 17" xfId="11195" xr:uid="{00000000-0005-0000-0000-00005E130000}"/>
    <cellStyle name="Dziesiętny [0]_Invoices2001Slovakia_TDT KHANH HOA_Book1_ke hoach dau thau 30-6-2010 17" xfId="11194" xr:uid="{00000000-0005-0000-0000-00005F130000}"/>
    <cellStyle name="Dziesietny [0]_Invoices2001Slovakia_TDT KHANH HOA_Book1_ke hoach dau thau 30-6-2010 18" xfId="11576" xr:uid="{00000000-0005-0000-0000-000060130000}"/>
    <cellStyle name="Dziesiętny [0]_Invoices2001Slovakia_TDT KHANH HOA_Book1_ke hoach dau thau 30-6-2010 18" xfId="11575" xr:uid="{00000000-0005-0000-0000-000061130000}"/>
    <cellStyle name="Dziesietny [0]_Invoices2001Slovakia_TDT KHANH HOA_Book1_ke hoach dau thau 30-6-2010 19" xfId="11897" xr:uid="{00000000-0005-0000-0000-000062130000}"/>
    <cellStyle name="Dziesiętny [0]_Invoices2001Slovakia_TDT KHANH HOA_Book1_ke hoach dau thau 30-6-2010 19" xfId="11896" xr:uid="{00000000-0005-0000-0000-000063130000}"/>
    <cellStyle name="Dziesietny [0]_Invoices2001Slovakia_TDT KHANH HOA_Book1_ke hoach dau thau 30-6-2010 2" xfId="3882" xr:uid="{00000000-0005-0000-0000-000064130000}"/>
    <cellStyle name="Dziesiętny [0]_Invoices2001Slovakia_TDT KHANH HOA_Book1_ke hoach dau thau 30-6-2010 2" xfId="3883" xr:uid="{00000000-0005-0000-0000-000065130000}"/>
    <cellStyle name="Dziesietny [0]_Invoices2001Slovakia_TDT KHANH HOA_Book1_ke hoach dau thau 30-6-2010 20" xfId="12149" xr:uid="{00000000-0005-0000-0000-000066130000}"/>
    <cellStyle name="Dziesiętny [0]_Invoices2001Slovakia_TDT KHANH HOA_Book1_ke hoach dau thau 30-6-2010 20" xfId="12148" xr:uid="{00000000-0005-0000-0000-000067130000}"/>
    <cellStyle name="Dziesietny [0]_Invoices2001Slovakia_TDT KHANH HOA_Book1_ke hoach dau thau 30-6-2010 21" xfId="12354" xr:uid="{00000000-0005-0000-0000-000068130000}"/>
    <cellStyle name="Dziesiętny [0]_Invoices2001Slovakia_TDT KHANH HOA_Book1_ke hoach dau thau 30-6-2010 21" xfId="12353" xr:uid="{00000000-0005-0000-0000-000069130000}"/>
    <cellStyle name="Dziesietny [0]_Invoices2001Slovakia_TDT KHANH HOA_Book1_ke hoach dau thau 30-6-2010 22" xfId="12861" xr:uid="{00000000-0005-0000-0000-00006A130000}"/>
    <cellStyle name="Dziesiętny [0]_Invoices2001Slovakia_TDT KHANH HOA_Book1_ke hoach dau thau 30-6-2010 22" xfId="12862" xr:uid="{00000000-0005-0000-0000-00006B130000}"/>
    <cellStyle name="Dziesietny [0]_Invoices2001Slovakia_TDT KHANH HOA_Book1_ke hoach dau thau 30-6-2010 23" xfId="13288" xr:uid="{00000000-0005-0000-0000-00006C130000}"/>
    <cellStyle name="Dziesiętny [0]_Invoices2001Slovakia_TDT KHANH HOA_Book1_ke hoach dau thau 30-6-2010 23" xfId="13287" xr:uid="{00000000-0005-0000-0000-00006D130000}"/>
    <cellStyle name="Dziesietny [0]_Invoices2001Slovakia_TDT KHANH HOA_Book1_ke hoach dau thau 30-6-2010 3" xfId="4447" xr:uid="{00000000-0005-0000-0000-00006E130000}"/>
    <cellStyle name="Dziesiętny [0]_Invoices2001Slovakia_TDT KHANH HOA_Book1_ke hoach dau thau 30-6-2010 3" xfId="4446" xr:uid="{00000000-0005-0000-0000-00006F130000}"/>
    <cellStyle name="Dziesietny [0]_Invoices2001Slovakia_TDT KHANH HOA_Book1_ke hoach dau thau 30-6-2010 4" xfId="6126" xr:uid="{00000000-0005-0000-0000-000070130000}"/>
    <cellStyle name="Dziesiętny [0]_Invoices2001Slovakia_TDT KHANH HOA_Book1_ke hoach dau thau 30-6-2010 4" xfId="6125" xr:uid="{00000000-0005-0000-0000-000071130000}"/>
    <cellStyle name="Dziesietny [0]_Invoices2001Slovakia_TDT KHANH HOA_Book1_ke hoach dau thau 30-6-2010 5" xfId="5214" xr:uid="{00000000-0005-0000-0000-000072130000}"/>
    <cellStyle name="Dziesiętny [0]_Invoices2001Slovakia_TDT KHANH HOA_Book1_ke hoach dau thau 30-6-2010 5" xfId="5213" xr:uid="{00000000-0005-0000-0000-000073130000}"/>
    <cellStyle name="Dziesietny [0]_Invoices2001Slovakia_TDT KHANH HOA_Book1_ke hoach dau thau 30-6-2010 6" xfId="6982" xr:uid="{00000000-0005-0000-0000-000074130000}"/>
    <cellStyle name="Dziesiętny [0]_Invoices2001Slovakia_TDT KHANH HOA_Book1_ke hoach dau thau 30-6-2010 6" xfId="6983" xr:uid="{00000000-0005-0000-0000-000075130000}"/>
    <cellStyle name="Dziesietny [0]_Invoices2001Slovakia_TDT KHANH HOA_Book1_ke hoach dau thau 30-6-2010 7" xfId="7769" xr:uid="{00000000-0005-0000-0000-000076130000}"/>
    <cellStyle name="Dziesiętny [0]_Invoices2001Slovakia_TDT KHANH HOA_Book1_ke hoach dau thau 30-6-2010 7" xfId="7768" xr:uid="{00000000-0005-0000-0000-000077130000}"/>
    <cellStyle name="Dziesietny [0]_Invoices2001Slovakia_TDT KHANH HOA_Book1_ke hoach dau thau 30-6-2010 8" xfId="6619" xr:uid="{00000000-0005-0000-0000-000078130000}"/>
    <cellStyle name="Dziesiętny [0]_Invoices2001Slovakia_TDT KHANH HOA_Book1_ke hoach dau thau 30-6-2010 8" xfId="6620" xr:uid="{00000000-0005-0000-0000-000079130000}"/>
    <cellStyle name="Dziesietny [0]_Invoices2001Slovakia_TDT KHANH HOA_Book1_ke hoach dau thau 30-6-2010 9" xfId="8121" xr:uid="{00000000-0005-0000-0000-00007A130000}"/>
    <cellStyle name="Dziesiętny [0]_Invoices2001Slovakia_TDT KHANH HOA_Book1_ke hoach dau thau 30-6-2010 9" xfId="8120" xr:uid="{00000000-0005-0000-0000-00007B130000}"/>
    <cellStyle name="Dziesietny [0]_Invoices2001Slovakia_TDT KHANH HOA_Book1_ke hoach dau thau 30-6-2010_LD&amp;VL-XDGN B4" xfId="936" xr:uid="{00000000-0005-0000-0000-00007C130000}"/>
    <cellStyle name="Dziesiętny [0]_Invoices2001Slovakia_TDT KHANH HOA_Book1_ke hoach dau thau 30-6-2010_LD&amp;VL-XDGN B4" xfId="937" xr:uid="{00000000-0005-0000-0000-00007D130000}"/>
    <cellStyle name="Dziesietny [0]_Invoices2001Slovakia_TDT KHANH HOA_Book1_ke hoach dau thau 30-6-2010_LD&amp;VL-XDGN B4 10" xfId="6376" xr:uid="{00000000-0005-0000-0000-00007E130000}"/>
    <cellStyle name="Dziesiętny [0]_Invoices2001Slovakia_TDT KHANH HOA_Book1_ke hoach dau thau 30-6-2010_LD&amp;VL-XDGN B4 10" xfId="6377" xr:uid="{00000000-0005-0000-0000-00007F130000}"/>
    <cellStyle name="Dziesietny [0]_Invoices2001Slovakia_TDT KHANH HOA_Book1_ke hoach dau thau 30-6-2010_LD&amp;VL-XDGN B4 11" xfId="8364" xr:uid="{00000000-0005-0000-0000-000080130000}"/>
    <cellStyle name="Dziesiętny [0]_Invoices2001Slovakia_TDT KHANH HOA_Book1_ke hoach dau thau 30-6-2010_LD&amp;VL-XDGN B4 11" xfId="8363" xr:uid="{00000000-0005-0000-0000-000081130000}"/>
    <cellStyle name="Dziesietny [0]_Invoices2001Slovakia_TDT KHANH HOA_Book1_ke hoach dau thau 30-6-2010_LD&amp;VL-XDGN B4 12" xfId="9583" xr:uid="{00000000-0005-0000-0000-000082130000}"/>
    <cellStyle name="Dziesiętny [0]_Invoices2001Slovakia_TDT KHANH HOA_Book1_ke hoach dau thau 30-6-2010_LD&amp;VL-XDGN B4 12" xfId="9584" xr:uid="{00000000-0005-0000-0000-000083130000}"/>
    <cellStyle name="Dziesietny [0]_Invoices2001Slovakia_TDT KHANH HOA_Book1_ke hoach dau thau 30-6-2010_LD&amp;VL-XDGN B4 13" xfId="10457" xr:uid="{00000000-0005-0000-0000-000084130000}"/>
    <cellStyle name="Dziesiętny [0]_Invoices2001Slovakia_TDT KHANH HOA_Book1_ke hoach dau thau 30-6-2010_LD&amp;VL-XDGN B4 13" xfId="10456" xr:uid="{00000000-0005-0000-0000-000085130000}"/>
    <cellStyle name="Dziesietny [0]_Invoices2001Slovakia_TDT KHANH HOA_Book1_ke hoach dau thau 30-6-2010_LD&amp;VL-XDGN B4 14" xfId="9200" xr:uid="{00000000-0005-0000-0000-000086130000}"/>
    <cellStyle name="Dziesiętny [0]_Invoices2001Slovakia_TDT KHANH HOA_Book1_ke hoach dau thau 30-6-2010_LD&amp;VL-XDGN B4 14" xfId="9201" xr:uid="{00000000-0005-0000-0000-000087130000}"/>
    <cellStyle name="Dziesietny [0]_Invoices2001Slovakia_TDT KHANH HOA_Book1_ke hoach dau thau 30-6-2010_LD&amp;VL-XDGN B4 15" xfId="10826" xr:uid="{00000000-0005-0000-0000-000088130000}"/>
    <cellStyle name="Dziesiętny [0]_Invoices2001Slovakia_TDT KHANH HOA_Book1_ke hoach dau thau 30-6-2010_LD&amp;VL-XDGN B4 15" xfId="10825" xr:uid="{00000000-0005-0000-0000-000089130000}"/>
    <cellStyle name="Dziesietny [0]_Invoices2001Slovakia_TDT KHANH HOA_Book1_ke hoach dau thau 30-6-2010_LD&amp;VL-XDGN B4 16" xfId="8833" xr:uid="{00000000-0005-0000-0000-00008A130000}"/>
    <cellStyle name="Dziesiętny [0]_Invoices2001Slovakia_TDT KHANH HOA_Book1_ke hoach dau thau 30-6-2010_LD&amp;VL-XDGN B4 16" xfId="8834" xr:uid="{00000000-0005-0000-0000-00008B130000}"/>
    <cellStyle name="Dziesietny [0]_Invoices2001Slovakia_TDT KHANH HOA_Book1_ke hoach dau thau 30-6-2010_LD&amp;VL-XDGN B4 17" xfId="11193" xr:uid="{00000000-0005-0000-0000-00008C130000}"/>
    <cellStyle name="Dziesiętny [0]_Invoices2001Slovakia_TDT KHANH HOA_Book1_ke hoach dau thau 30-6-2010_LD&amp;VL-XDGN B4 17" xfId="11192" xr:uid="{00000000-0005-0000-0000-00008D130000}"/>
    <cellStyle name="Dziesietny [0]_Invoices2001Slovakia_TDT KHANH HOA_Book1_ke hoach dau thau 30-6-2010_LD&amp;VL-XDGN B4 18" xfId="11574" xr:uid="{00000000-0005-0000-0000-00008E130000}"/>
    <cellStyle name="Dziesiętny [0]_Invoices2001Slovakia_TDT KHANH HOA_Book1_ke hoach dau thau 30-6-2010_LD&amp;VL-XDGN B4 18" xfId="11573" xr:uid="{00000000-0005-0000-0000-00008F130000}"/>
    <cellStyle name="Dziesietny [0]_Invoices2001Slovakia_TDT KHANH HOA_Book1_ke hoach dau thau 30-6-2010_LD&amp;VL-XDGN B4 19" xfId="11895" xr:uid="{00000000-0005-0000-0000-000090130000}"/>
    <cellStyle name="Dziesiętny [0]_Invoices2001Slovakia_TDT KHANH HOA_Book1_ke hoach dau thau 30-6-2010_LD&amp;VL-XDGN B4 19" xfId="11894" xr:uid="{00000000-0005-0000-0000-000091130000}"/>
    <cellStyle name="Dziesietny [0]_Invoices2001Slovakia_TDT KHANH HOA_Book1_ke hoach dau thau 30-6-2010_LD&amp;VL-XDGN B4 2" xfId="3884" xr:uid="{00000000-0005-0000-0000-000092130000}"/>
    <cellStyle name="Dziesiętny [0]_Invoices2001Slovakia_TDT KHANH HOA_Book1_ke hoach dau thau 30-6-2010_LD&amp;VL-XDGN B4 2" xfId="3885" xr:uid="{00000000-0005-0000-0000-000093130000}"/>
    <cellStyle name="Dziesietny [0]_Invoices2001Slovakia_TDT KHANH HOA_Book1_ke hoach dau thau 30-6-2010_LD&amp;VL-XDGN B4 20" xfId="12147" xr:uid="{00000000-0005-0000-0000-000094130000}"/>
    <cellStyle name="Dziesiętny [0]_Invoices2001Slovakia_TDT KHANH HOA_Book1_ke hoach dau thau 30-6-2010_LD&amp;VL-XDGN B4 20" xfId="12146" xr:uid="{00000000-0005-0000-0000-000095130000}"/>
    <cellStyle name="Dziesietny [0]_Invoices2001Slovakia_TDT KHANH HOA_Book1_ke hoach dau thau 30-6-2010_LD&amp;VL-XDGN B4 21" xfId="12352" xr:uid="{00000000-0005-0000-0000-000096130000}"/>
    <cellStyle name="Dziesiętny [0]_Invoices2001Slovakia_TDT KHANH HOA_Book1_ke hoach dau thau 30-6-2010_LD&amp;VL-XDGN B4 21" xfId="12351" xr:uid="{00000000-0005-0000-0000-000097130000}"/>
    <cellStyle name="Dziesietny [0]_Invoices2001Slovakia_TDT KHANH HOA_Book1_ke hoach dau thau 30-6-2010_LD&amp;VL-XDGN B4 22" xfId="12863" xr:uid="{00000000-0005-0000-0000-000098130000}"/>
    <cellStyle name="Dziesiętny [0]_Invoices2001Slovakia_TDT KHANH HOA_Book1_ke hoach dau thau 30-6-2010_LD&amp;VL-XDGN B4 22" xfId="12864" xr:uid="{00000000-0005-0000-0000-000099130000}"/>
    <cellStyle name="Dziesietny [0]_Invoices2001Slovakia_TDT KHANH HOA_Book1_ke hoach dau thau 30-6-2010_LD&amp;VL-XDGN B4 23" xfId="13286" xr:uid="{00000000-0005-0000-0000-00009A130000}"/>
    <cellStyle name="Dziesiętny [0]_Invoices2001Slovakia_TDT KHANH HOA_Book1_ke hoach dau thau 30-6-2010_LD&amp;VL-XDGN B4 23" xfId="13285" xr:uid="{00000000-0005-0000-0000-00009B130000}"/>
    <cellStyle name="Dziesietny [0]_Invoices2001Slovakia_TDT KHANH HOA_Book1_ke hoach dau thau 30-6-2010_LD&amp;VL-XDGN B4 3" xfId="4445" xr:uid="{00000000-0005-0000-0000-00009C130000}"/>
    <cellStyle name="Dziesiętny [0]_Invoices2001Slovakia_TDT KHANH HOA_Book1_ke hoach dau thau 30-6-2010_LD&amp;VL-XDGN B4 3" xfId="4444" xr:uid="{00000000-0005-0000-0000-00009D130000}"/>
    <cellStyle name="Dziesietny [0]_Invoices2001Slovakia_TDT KHANH HOA_Book1_ke hoach dau thau 30-6-2010_LD&amp;VL-XDGN B4 4" xfId="6124" xr:uid="{00000000-0005-0000-0000-00009E130000}"/>
    <cellStyle name="Dziesiętny [0]_Invoices2001Slovakia_TDT KHANH HOA_Book1_ke hoach dau thau 30-6-2010_LD&amp;VL-XDGN B4 4" xfId="6123" xr:uid="{00000000-0005-0000-0000-00009F130000}"/>
    <cellStyle name="Dziesietny [0]_Invoices2001Slovakia_TDT KHANH HOA_Book1_ke hoach dau thau 30-6-2010_LD&amp;VL-XDGN B4 5" xfId="5210" xr:uid="{00000000-0005-0000-0000-0000A0130000}"/>
    <cellStyle name="Dziesiętny [0]_Invoices2001Slovakia_TDT KHANH HOA_Book1_ke hoach dau thau 30-6-2010_LD&amp;VL-XDGN B4 5" xfId="5209" xr:uid="{00000000-0005-0000-0000-0000A1130000}"/>
    <cellStyle name="Dziesietny [0]_Invoices2001Slovakia_TDT KHANH HOA_Book1_ke hoach dau thau 30-6-2010_LD&amp;VL-XDGN B4 6" xfId="6984" xr:uid="{00000000-0005-0000-0000-0000A2130000}"/>
    <cellStyle name="Dziesiętny [0]_Invoices2001Slovakia_TDT KHANH HOA_Book1_ke hoach dau thau 30-6-2010_LD&amp;VL-XDGN B4 6" xfId="6985" xr:uid="{00000000-0005-0000-0000-0000A3130000}"/>
    <cellStyle name="Dziesietny [0]_Invoices2001Slovakia_TDT KHANH HOA_Book1_ke hoach dau thau 30-6-2010_LD&amp;VL-XDGN B4 7" xfId="7767" xr:uid="{00000000-0005-0000-0000-0000A4130000}"/>
    <cellStyle name="Dziesiętny [0]_Invoices2001Slovakia_TDT KHANH HOA_Book1_ke hoach dau thau 30-6-2010_LD&amp;VL-XDGN B4 7" xfId="7766" xr:uid="{00000000-0005-0000-0000-0000A5130000}"/>
    <cellStyle name="Dziesietny [0]_Invoices2001Slovakia_TDT KHANH HOA_Book1_ke hoach dau thau 30-6-2010_LD&amp;VL-XDGN B4 8" xfId="6621" xr:uid="{00000000-0005-0000-0000-0000A6130000}"/>
    <cellStyle name="Dziesiętny [0]_Invoices2001Slovakia_TDT KHANH HOA_Book1_ke hoach dau thau 30-6-2010_LD&amp;VL-XDGN B4 8" xfId="6622" xr:uid="{00000000-0005-0000-0000-0000A7130000}"/>
    <cellStyle name="Dziesietny [0]_Invoices2001Slovakia_TDT KHANH HOA_Book1_ke hoach dau thau 30-6-2010_LD&amp;VL-XDGN B4 9" xfId="8119" xr:uid="{00000000-0005-0000-0000-0000A8130000}"/>
    <cellStyle name="Dziesiętny [0]_Invoices2001Slovakia_TDT KHANH HOA_Book1_ke hoach dau thau 30-6-2010_LD&amp;VL-XDGN B4 9" xfId="8118" xr:uid="{00000000-0005-0000-0000-0000A9130000}"/>
    <cellStyle name="Dziesietny [0]_Invoices2001Slovakia_TDT KHANH HOA_Book1_KH Von 2012 gui BKH 1" xfId="938" xr:uid="{00000000-0005-0000-0000-0000AA130000}"/>
    <cellStyle name="Dziesiętny [0]_Invoices2001Slovakia_TDT KHANH HOA_Book1_KH Von 2012 gui BKH 1" xfId="939" xr:uid="{00000000-0005-0000-0000-0000AB130000}"/>
    <cellStyle name="Dziesietny [0]_Invoices2001Slovakia_TDT KHANH HOA_Book1_KH Von 2012 gui BKH 2" xfId="940" xr:uid="{00000000-0005-0000-0000-0000AC130000}"/>
    <cellStyle name="Dziesiętny [0]_Invoices2001Slovakia_TDT KHANH HOA_Book1_KH Von 2012 gui BKH 2" xfId="941" xr:uid="{00000000-0005-0000-0000-0000AD130000}"/>
    <cellStyle name="Dziesietny [0]_Invoices2001Slovakia_TDT KHANH HOA_Chi tieu KH nam 2009" xfId="942" xr:uid="{00000000-0005-0000-0000-0000AE130000}"/>
    <cellStyle name="Dziesiętny [0]_Invoices2001Slovakia_TDT KHANH HOA_Chi tieu KH nam 2009" xfId="943" xr:uid="{00000000-0005-0000-0000-0000AF130000}"/>
    <cellStyle name="Dziesietny [0]_Invoices2001Slovakia_TDT KHANH HOA_Copy of KH PHAN BO VON ĐỐI ỨNG NAM 2011 (30 TY phuong án gop WB)" xfId="944" xr:uid="{00000000-0005-0000-0000-0000B0130000}"/>
    <cellStyle name="Dziesiętny [0]_Invoices2001Slovakia_TDT KHANH HOA_Copy of KH PHAN BO VON ĐỐI ỨNG NAM 2011 (30 TY phuong án gop WB)" xfId="945" xr:uid="{00000000-0005-0000-0000-0000B1130000}"/>
    <cellStyle name="Dziesietny [0]_Invoices2001Slovakia_TDT KHANH HOA_Copy of KH PHAN BO VON ĐỐI ỨNG NAM 2011 (30 TY phuong án gop WB) 10" xfId="6378" xr:uid="{00000000-0005-0000-0000-0000B2130000}"/>
    <cellStyle name="Dziesiętny [0]_Invoices2001Slovakia_TDT KHANH HOA_Copy of KH PHAN BO VON ĐỐI ỨNG NAM 2011 (30 TY phuong án gop WB) 10" xfId="6379" xr:uid="{00000000-0005-0000-0000-0000B3130000}"/>
    <cellStyle name="Dziesietny [0]_Invoices2001Slovakia_TDT KHANH HOA_Copy of KH PHAN BO VON ĐỐI ỨNG NAM 2011 (30 TY phuong án gop WB) 11" xfId="8362" xr:uid="{00000000-0005-0000-0000-0000B4130000}"/>
    <cellStyle name="Dziesiętny [0]_Invoices2001Slovakia_TDT KHANH HOA_Copy of KH PHAN BO VON ĐỐI ỨNG NAM 2011 (30 TY phuong án gop WB) 11" xfId="8361" xr:uid="{00000000-0005-0000-0000-0000B5130000}"/>
    <cellStyle name="Dziesietny [0]_Invoices2001Slovakia_TDT KHANH HOA_Copy of KH PHAN BO VON ĐỐI ỨNG NAM 2011 (30 TY phuong án gop WB) 12" xfId="9591" xr:uid="{00000000-0005-0000-0000-0000B6130000}"/>
    <cellStyle name="Dziesiętny [0]_Invoices2001Slovakia_TDT KHANH HOA_Copy of KH PHAN BO VON ĐỐI ỨNG NAM 2011 (30 TY phuong án gop WB) 12" xfId="9592" xr:uid="{00000000-0005-0000-0000-0000B7130000}"/>
    <cellStyle name="Dziesietny [0]_Invoices2001Slovakia_TDT KHANH HOA_Copy of KH PHAN BO VON ĐỐI ỨNG NAM 2011 (30 TY phuong án gop WB) 13" xfId="10449" xr:uid="{00000000-0005-0000-0000-0000B8130000}"/>
    <cellStyle name="Dziesiętny [0]_Invoices2001Slovakia_TDT KHANH HOA_Copy of KH PHAN BO VON ĐỐI ỨNG NAM 2011 (30 TY phuong án gop WB) 13" xfId="10448" xr:uid="{00000000-0005-0000-0000-0000B9130000}"/>
    <cellStyle name="Dziesietny [0]_Invoices2001Slovakia_TDT KHANH HOA_Copy of KH PHAN BO VON ĐỐI ỨNG NAM 2011 (30 TY phuong án gop WB) 14" xfId="9208" xr:uid="{00000000-0005-0000-0000-0000BA130000}"/>
    <cellStyle name="Dziesiętny [0]_Invoices2001Slovakia_TDT KHANH HOA_Copy of KH PHAN BO VON ĐỐI ỨNG NAM 2011 (30 TY phuong án gop WB) 14" xfId="9209" xr:uid="{00000000-0005-0000-0000-0000BB130000}"/>
    <cellStyle name="Dziesietny [0]_Invoices2001Slovakia_TDT KHANH HOA_Copy of KH PHAN BO VON ĐỐI ỨNG NAM 2011 (30 TY phuong án gop WB) 15" xfId="10818" xr:uid="{00000000-0005-0000-0000-0000BC130000}"/>
    <cellStyle name="Dziesiętny [0]_Invoices2001Slovakia_TDT KHANH HOA_Copy of KH PHAN BO VON ĐỐI ỨNG NAM 2011 (30 TY phuong án gop WB) 15" xfId="10817" xr:uid="{00000000-0005-0000-0000-0000BD130000}"/>
    <cellStyle name="Dziesietny [0]_Invoices2001Slovakia_TDT KHANH HOA_Copy of KH PHAN BO VON ĐỐI ỨNG NAM 2011 (30 TY phuong án gop WB) 16" xfId="8841" xr:uid="{00000000-0005-0000-0000-0000BE130000}"/>
    <cellStyle name="Dziesiętny [0]_Invoices2001Slovakia_TDT KHANH HOA_Copy of KH PHAN BO VON ĐỐI ỨNG NAM 2011 (30 TY phuong án gop WB) 16" xfId="8842" xr:uid="{00000000-0005-0000-0000-0000BF130000}"/>
    <cellStyle name="Dziesietny [0]_Invoices2001Slovakia_TDT KHANH HOA_Copy of KH PHAN BO VON ĐỐI ỨNG NAM 2011 (30 TY phuong án gop WB) 17" xfId="11185" xr:uid="{00000000-0005-0000-0000-0000C0130000}"/>
    <cellStyle name="Dziesiętny [0]_Invoices2001Slovakia_TDT KHANH HOA_Copy of KH PHAN BO VON ĐỐI ỨNG NAM 2011 (30 TY phuong án gop WB) 17" xfId="11184" xr:uid="{00000000-0005-0000-0000-0000C1130000}"/>
    <cellStyle name="Dziesietny [0]_Invoices2001Slovakia_TDT KHANH HOA_Copy of KH PHAN BO VON ĐỐI ỨNG NAM 2011 (30 TY phuong án gop WB) 18" xfId="11569" xr:uid="{00000000-0005-0000-0000-0000C2130000}"/>
    <cellStyle name="Dziesiętny [0]_Invoices2001Slovakia_TDT KHANH HOA_Copy of KH PHAN BO VON ĐỐI ỨNG NAM 2011 (30 TY phuong án gop WB) 18" xfId="11568" xr:uid="{00000000-0005-0000-0000-0000C3130000}"/>
    <cellStyle name="Dziesietny [0]_Invoices2001Slovakia_TDT KHANH HOA_Copy of KH PHAN BO VON ĐỐI ỨNG NAM 2011 (30 TY phuong án gop WB) 19" xfId="11891" xr:uid="{00000000-0005-0000-0000-0000C4130000}"/>
    <cellStyle name="Dziesiętny [0]_Invoices2001Slovakia_TDT KHANH HOA_Copy of KH PHAN BO VON ĐỐI ỨNG NAM 2011 (30 TY phuong án gop WB) 19" xfId="11890" xr:uid="{00000000-0005-0000-0000-0000C5130000}"/>
    <cellStyle name="Dziesietny [0]_Invoices2001Slovakia_TDT KHANH HOA_Copy of KH PHAN BO VON ĐỐI ỨNG NAM 2011 (30 TY phuong án gop WB) 2" xfId="3888" xr:uid="{00000000-0005-0000-0000-0000C6130000}"/>
    <cellStyle name="Dziesiętny [0]_Invoices2001Slovakia_TDT KHANH HOA_Copy of KH PHAN BO VON ĐỐI ỨNG NAM 2011 (30 TY phuong án gop WB) 2" xfId="3889" xr:uid="{00000000-0005-0000-0000-0000C7130000}"/>
    <cellStyle name="Dziesietny [0]_Invoices2001Slovakia_TDT KHANH HOA_Copy of KH PHAN BO VON ĐỐI ỨNG NAM 2011 (30 TY phuong án gop WB) 20" xfId="12145" xr:uid="{00000000-0005-0000-0000-0000C8130000}"/>
    <cellStyle name="Dziesiętny [0]_Invoices2001Slovakia_TDT KHANH HOA_Copy of KH PHAN BO VON ĐỐI ỨNG NAM 2011 (30 TY phuong án gop WB) 20" xfId="12144" xr:uid="{00000000-0005-0000-0000-0000C9130000}"/>
    <cellStyle name="Dziesietny [0]_Invoices2001Slovakia_TDT KHANH HOA_Copy of KH PHAN BO VON ĐỐI ỨNG NAM 2011 (30 TY phuong án gop WB) 21" xfId="12350" xr:uid="{00000000-0005-0000-0000-0000CA130000}"/>
    <cellStyle name="Dziesiętny [0]_Invoices2001Slovakia_TDT KHANH HOA_Copy of KH PHAN BO VON ĐỐI ỨNG NAM 2011 (30 TY phuong án gop WB) 21" xfId="12349" xr:uid="{00000000-0005-0000-0000-0000CB130000}"/>
    <cellStyle name="Dziesietny [0]_Invoices2001Slovakia_TDT KHANH HOA_Copy of KH PHAN BO VON ĐỐI ỨNG NAM 2011 (30 TY phuong án gop WB) 22" xfId="12865" xr:uid="{00000000-0005-0000-0000-0000CC130000}"/>
    <cellStyle name="Dziesiętny [0]_Invoices2001Slovakia_TDT KHANH HOA_Copy of KH PHAN BO VON ĐỐI ỨNG NAM 2011 (30 TY phuong án gop WB) 22" xfId="12866" xr:uid="{00000000-0005-0000-0000-0000CD130000}"/>
    <cellStyle name="Dziesietny [0]_Invoices2001Slovakia_TDT KHANH HOA_Copy of KH PHAN BO VON ĐỐI ỨNG NAM 2011 (30 TY phuong án gop WB) 23" xfId="13284" xr:uid="{00000000-0005-0000-0000-0000CE130000}"/>
    <cellStyle name="Dziesiętny [0]_Invoices2001Slovakia_TDT KHANH HOA_Copy of KH PHAN BO VON ĐỐI ỨNG NAM 2011 (30 TY phuong án gop WB) 23" xfId="13283" xr:uid="{00000000-0005-0000-0000-0000CF130000}"/>
    <cellStyle name="Dziesietny [0]_Invoices2001Slovakia_TDT KHANH HOA_Copy of KH PHAN BO VON ĐỐI ỨNG NAM 2011 (30 TY phuong án gop WB) 3" xfId="4441" xr:uid="{00000000-0005-0000-0000-0000D0130000}"/>
    <cellStyle name="Dziesiętny [0]_Invoices2001Slovakia_TDT KHANH HOA_Copy of KH PHAN BO VON ĐỐI ỨNG NAM 2011 (30 TY phuong án gop WB) 3" xfId="4440" xr:uid="{00000000-0005-0000-0000-0000D1130000}"/>
    <cellStyle name="Dziesietny [0]_Invoices2001Slovakia_TDT KHANH HOA_Copy of KH PHAN BO VON ĐỐI ỨNG NAM 2011 (30 TY phuong án gop WB) 4" xfId="6122" xr:uid="{00000000-0005-0000-0000-0000D2130000}"/>
    <cellStyle name="Dziesiętny [0]_Invoices2001Slovakia_TDT KHANH HOA_Copy of KH PHAN BO VON ĐỐI ỨNG NAM 2011 (30 TY phuong án gop WB) 4" xfId="6121" xr:uid="{00000000-0005-0000-0000-0000D3130000}"/>
    <cellStyle name="Dziesietny [0]_Invoices2001Slovakia_TDT KHANH HOA_Copy of KH PHAN BO VON ĐỐI ỨNG NAM 2011 (30 TY phuong án gop WB) 5" xfId="5131" xr:uid="{00000000-0005-0000-0000-0000D4130000}"/>
    <cellStyle name="Dziesiętny [0]_Invoices2001Slovakia_TDT KHANH HOA_Copy of KH PHAN BO VON ĐỐI ỨNG NAM 2011 (30 TY phuong án gop WB) 5" xfId="5129" xr:uid="{00000000-0005-0000-0000-0000D5130000}"/>
    <cellStyle name="Dziesietny [0]_Invoices2001Slovakia_TDT KHANH HOA_Copy of KH PHAN BO VON ĐỐI ỨNG NAM 2011 (30 TY phuong án gop WB) 6" xfId="6992" xr:uid="{00000000-0005-0000-0000-0000D6130000}"/>
    <cellStyle name="Dziesiętny [0]_Invoices2001Slovakia_TDT KHANH HOA_Copy of KH PHAN BO VON ĐỐI ỨNG NAM 2011 (30 TY phuong án gop WB) 6" xfId="6993" xr:uid="{00000000-0005-0000-0000-0000D7130000}"/>
    <cellStyle name="Dziesietny [0]_Invoices2001Slovakia_TDT KHANH HOA_Copy of KH PHAN BO VON ĐỐI ỨNG NAM 2011 (30 TY phuong án gop WB) 7" xfId="7759" xr:uid="{00000000-0005-0000-0000-0000D8130000}"/>
    <cellStyle name="Dziesiętny [0]_Invoices2001Slovakia_TDT KHANH HOA_Copy of KH PHAN BO VON ĐỐI ỨNG NAM 2011 (30 TY phuong án gop WB) 7" xfId="7758" xr:uid="{00000000-0005-0000-0000-0000D9130000}"/>
    <cellStyle name="Dziesietny [0]_Invoices2001Slovakia_TDT KHANH HOA_Copy of KH PHAN BO VON ĐỐI ỨNG NAM 2011 (30 TY phuong án gop WB) 8" xfId="6626" xr:uid="{00000000-0005-0000-0000-0000DA130000}"/>
    <cellStyle name="Dziesiętny [0]_Invoices2001Slovakia_TDT KHANH HOA_Copy of KH PHAN BO VON ĐỐI ỨNG NAM 2011 (30 TY phuong án gop WB) 8" xfId="6627" xr:uid="{00000000-0005-0000-0000-0000DB130000}"/>
    <cellStyle name="Dziesietny [0]_Invoices2001Slovakia_TDT KHANH HOA_Copy of KH PHAN BO VON ĐỐI ỨNG NAM 2011 (30 TY phuong án gop WB) 9" xfId="8114" xr:uid="{00000000-0005-0000-0000-0000DC130000}"/>
    <cellStyle name="Dziesiętny [0]_Invoices2001Slovakia_TDT KHANH HOA_Copy of KH PHAN BO VON ĐỐI ỨNG NAM 2011 (30 TY phuong án gop WB) 9" xfId="8113" xr:uid="{00000000-0005-0000-0000-0000DD130000}"/>
    <cellStyle name="Dziesietny [0]_Invoices2001Slovakia_TDT KHANH HOA_Copy of KH PHAN BO VON ĐỐI ỨNG NAM 2011 (30 TY phuong án gop WB)_LD&amp;VL-XDGN B4" xfId="946" xr:uid="{00000000-0005-0000-0000-0000DE130000}"/>
    <cellStyle name="Dziesiętny [0]_Invoices2001Slovakia_TDT KHANH HOA_Copy of KH PHAN BO VON ĐỐI ỨNG NAM 2011 (30 TY phuong án gop WB)_LD&amp;VL-XDGN B4" xfId="947" xr:uid="{00000000-0005-0000-0000-0000DF130000}"/>
    <cellStyle name="Dziesietny [0]_Invoices2001Slovakia_TDT KHANH HOA_Copy of KH PHAN BO VON ĐỐI ỨNG NAM 2011 (30 TY phuong án gop WB)_LD&amp;VL-XDGN B4 10" xfId="6380" xr:uid="{00000000-0005-0000-0000-0000E0130000}"/>
    <cellStyle name="Dziesiętny [0]_Invoices2001Slovakia_TDT KHANH HOA_Copy of KH PHAN BO VON ĐỐI ỨNG NAM 2011 (30 TY phuong án gop WB)_LD&amp;VL-XDGN B4 10" xfId="6381" xr:uid="{00000000-0005-0000-0000-0000E1130000}"/>
    <cellStyle name="Dziesietny [0]_Invoices2001Slovakia_TDT KHANH HOA_Copy of KH PHAN BO VON ĐỐI ỨNG NAM 2011 (30 TY phuong án gop WB)_LD&amp;VL-XDGN B4 11" xfId="8360" xr:uid="{00000000-0005-0000-0000-0000E2130000}"/>
    <cellStyle name="Dziesiętny [0]_Invoices2001Slovakia_TDT KHANH HOA_Copy of KH PHAN BO VON ĐỐI ỨNG NAM 2011 (30 TY phuong án gop WB)_LD&amp;VL-XDGN B4 11" xfId="8359" xr:uid="{00000000-0005-0000-0000-0000E3130000}"/>
    <cellStyle name="Dziesietny [0]_Invoices2001Slovakia_TDT KHANH HOA_Copy of KH PHAN BO VON ĐỐI ỨNG NAM 2011 (30 TY phuong án gop WB)_LD&amp;VL-XDGN B4 12" xfId="9593" xr:uid="{00000000-0005-0000-0000-0000E4130000}"/>
    <cellStyle name="Dziesiętny [0]_Invoices2001Slovakia_TDT KHANH HOA_Copy of KH PHAN BO VON ĐỐI ỨNG NAM 2011 (30 TY phuong án gop WB)_LD&amp;VL-XDGN B4 12" xfId="9594" xr:uid="{00000000-0005-0000-0000-0000E5130000}"/>
    <cellStyle name="Dziesietny [0]_Invoices2001Slovakia_TDT KHANH HOA_Copy of KH PHAN BO VON ĐỐI ỨNG NAM 2011 (30 TY phuong án gop WB)_LD&amp;VL-XDGN B4 13" xfId="10447" xr:uid="{00000000-0005-0000-0000-0000E6130000}"/>
    <cellStyle name="Dziesiętny [0]_Invoices2001Slovakia_TDT KHANH HOA_Copy of KH PHAN BO VON ĐỐI ỨNG NAM 2011 (30 TY phuong án gop WB)_LD&amp;VL-XDGN B4 13" xfId="10446" xr:uid="{00000000-0005-0000-0000-0000E7130000}"/>
    <cellStyle name="Dziesietny [0]_Invoices2001Slovakia_TDT KHANH HOA_Copy of KH PHAN BO VON ĐỐI ỨNG NAM 2011 (30 TY phuong án gop WB)_LD&amp;VL-XDGN B4 14" xfId="9210" xr:uid="{00000000-0005-0000-0000-0000E8130000}"/>
    <cellStyle name="Dziesiętny [0]_Invoices2001Slovakia_TDT KHANH HOA_Copy of KH PHAN BO VON ĐỐI ỨNG NAM 2011 (30 TY phuong án gop WB)_LD&amp;VL-XDGN B4 14" xfId="9211" xr:uid="{00000000-0005-0000-0000-0000E9130000}"/>
    <cellStyle name="Dziesietny [0]_Invoices2001Slovakia_TDT KHANH HOA_Copy of KH PHAN BO VON ĐỐI ỨNG NAM 2011 (30 TY phuong án gop WB)_LD&amp;VL-XDGN B4 15" xfId="10816" xr:uid="{00000000-0005-0000-0000-0000EA130000}"/>
    <cellStyle name="Dziesiętny [0]_Invoices2001Slovakia_TDT KHANH HOA_Copy of KH PHAN BO VON ĐỐI ỨNG NAM 2011 (30 TY phuong án gop WB)_LD&amp;VL-XDGN B4 15" xfId="10815" xr:uid="{00000000-0005-0000-0000-0000EB130000}"/>
    <cellStyle name="Dziesietny [0]_Invoices2001Slovakia_TDT KHANH HOA_Copy of KH PHAN BO VON ĐỐI ỨNG NAM 2011 (30 TY phuong án gop WB)_LD&amp;VL-XDGN B4 16" xfId="8843" xr:uid="{00000000-0005-0000-0000-0000EC130000}"/>
    <cellStyle name="Dziesiętny [0]_Invoices2001Slovakia_TDT KHANH HOA_Copy of KH PHAN BO VON ĐỐI ỨNG NAM 2011 (30 TY phuong án gop WB)_LD&amp;VL-XDGN B4 16" xfId="8844" xr:uid="{00000000-0005-0000-0000-0000ED130000}"/>
    <cellStyle name="Dziesietny [0]_Invoices2001Slovakia_TDT KHANH HOA_Copy of KH PHAN BO VON ĐỐI ỨNG NAM 2011 (30 TY phuong án gop WB)_LD&amp;VL-XDGN B4 17" xfId="11183" xr:uid="{00000000-0005-0000-0000-0000EE130000}"/>
    <cellStyle name="Dziesiętny [0]_Invoices2001Slovakia_TDT KHANH HOA_Copy of KH PHAN BO VON ĐỐI ỨNG NAM 2011 (30 TY phuong án gop WB)_LD&amp;VL-XDGN B4 17" xfId="11182" xr:uid="{00000000-0005-0000-0000-0000EF130000}"/>
    <cellStyle name="Dziesietny [0]_Invoices2001Slovakia_TDT KHANH HOA_Copy of KH PHAN BO VON ĐỐI ỨNG NAM 2011 (30 TY phuong án gop WB)_LD&amp;VL-XDGN B4 18" xfId="11567" xr:uid="{00000000-0005-0000-0000-0000F0130000}"/>
    <cellStyle name="Dziesiętny [0]_Invoices2001Slovakia_TDT KHANH HOA_Copy of KH PHAN BO VON ĐỐI ỨNG NAM 2011 (30 TY phuong án gop WB)_LD&amp;VL-XDGN B4 18" xfId="11566" xr:uid="{00000000-0005-0000-0000-0000F1130000}"/>
    <cellStyle name="Dziesietny [0]_Invoices2001Slovakia_TDT KHANH HOA_Copy of KH PHAN BO VON ĐỐI ỨNG NAM 2011 (30 TY phuong án gop WB)_LD&amp;VL-XDGN B4 19" xfId="11889" xr:uid="{00000000-0005-0000-0000-0000F2130000}"/>
    <cellStyle name="Dziesiętny [0]_Invoices2001Slovakia_TDT KHANH HOA_Copy of KH PHAN BO VON ĐỐI ỨNG NAM 2011 (30 TY phuong án gop WB)_LD&amp;VL-XDGN B4 19" xfId="11888" xr:uid="{00000000-0005-0000-0000-0000F3130000}"/>
    <cellStyle name="Dziesietny [0]_Invoices2001Slovakia_TDT KHANH HOA_Copy of KH PHAN BO VON ĐỐI ỨNG NAM 2011 (30 TY phuong án gop WB)_LD&amp;VL-XDGN B4 2" xfId="3890" xr:uid="{00000000-0005-0000-0000-0000F4130000}"/>
    <cellStyle name="Dziesiętny [0]_Invoices2001Slovakia_TDT KHANH HOA_Copy of KH PHAN BO VON ĐỐI ỨNG NAM 2011 (30 TY phuong án gop WB)_LD&amp;VL-XDGN B4 2" xfId="3891" xr:uid="{00000000-0005-0000-0000-0000F5130000}"/>
    <cellStyle name="Dziesietny [0]_Invoices2001Slovakia_TDT KHANH HOA_Copy of KH PHAN BO VON ĐỐI ỨNG NAM 2011 (30 TY phuong án gop WB)_LD&amp;VL-XDGN B4 20" xfId="12143" xr:uid="{00000000-0005-0000-0000-0000F6130000}"/>
    <cellStyle name="Dziesiętny [0]_Invoices2001Slovakia_TDT KHANH HOA_Copy of KH PHAN BO VON ĐỐI ỨNG NAM 2011 (30 TY phuong án gop WB)_LD&amp;VL-XDGN B4 20" xfId="12142" xr:uid="{00000000-0005-0000-0000-0000F7130000}"/>
    <cellStyle name="Dziesietny [0]_Invoices2001Slovakia_TDT KHANH HOA_Copy of KH PHAN BO VON ĐỐI ỨNG NAM 2011 (30 TY phuong án gop WB)_LD&amp;VL-XDGN B4 21" xfId="12348" xr:uid="{00000000-0005-0000-0000-0000F8130000}"/>
    <cellStyle name="Dziesiętny [0]_Invoices2001Slovakia_TDT KHANH HOA_Copy of KH PHAN BO VON ĐỐI ỨNG NAM 2011 (30 TY phuong án gop WB)_LD&amp;VL-XDGN B4 21" xfId="12347" xr:uid="{00000000-0005-0000-0000-0000F9130000}"/>
    <cellStyle name="Dziesietny [0]_Invoices2001Slovakia_TDT KHANH HOA_Copy of KH PHAN BO VON ĐỐI ỨNG NAM 2011 (30 TY phuong án gop WB)_LD&amp;VL-XDGN B4 22" xfId="12867" xr:uid="{00000000-0005-0000-0000-0000FA130000}"/>
    <cellStyle name="Dziesiętny [0]_Invoices2001Slovakia_TDT KHANH HOA_Copy of KH PHAN BO VON ĐỐI ỨNG NAM 2011 (30 TY phuong án gop WB)_LD&amp;VL-XDGN B4 22" xfId="12868" xr:uid="{00000000-0005-0000-0000-0000FB130000}"/>
    <cellStyle name="Dziesietny [0]_Invoices2001Slovakia_TDT KHANH HOA_Copy of KH PHAN BO VON ĐỐI ỨNG NAM 2011 (30 TY phuong án gop WB)_LD&amp;VL-XDGN B4 23" xfId="13282" xr:uid="{00000000-0005-0000-0000-0000FC130000}"/>
    <cellStyle name="Dziesiętny [0]_Invoices2001Slovakia_TDT KHANH HOA_Copy of KH PHAN BO VON ĐỐI ỨNG NAM 2011 (30 TY phuong án gop WB)_LD&amp;VL-XDGN B4 23" xfId="13281" xr:uid="{00000000-0005-0000-0000-0000FD130000}"/>
    <cellStyle name="Dziesietny [0]_Invoices2001Slovakia_TDT KHANH HOA_Copy of KH PHAN BO VON ĐỐI ỨNG NAM 2011 (30 TY phuong án gop WB)_LD&amp;VL-XDGN B4 3" xfId="4439" xr:uid="{00000000-0005-0000-0000-0000FE130000}"/>
    <cellStyle name="Dziesiętny [0]_Invoices2001Slovakia_TDT KHANH HOA_Copy of KH PHAN BO VON ĐỐI ỨNG NAM 2011 (30 TY phuong án gop WB)_LD&amp;VL-XDGN B4 3" xfId="4437" xr:uid="{00000000-0005-0000-0000-0000FF130000}"/>
    <cellStyle name="Dziesietny [0]_Invoices2001Slovakia_TDT KHANH HOA_Copy of KH PHAN BO VON ĐỐI ỨNG NAM 2011 (30 TY phuong án gop WB)_LD&amp;VL-XDGN B4 4" xfId="6120" xr:uid="{00000000-0005-0000-0000-000000140000}"/>
    <cellStyle name="Dziesiętny [0]_Invoices2001Slovakia_TDT KHANH HOA_Copy of KH PHAN BO VON ĐỐI ỨNG NAM 2011 (30 TY phuong án gop WB)_LD&amp;VL-XDGN B4 4" xfId="6119" xr:uid="{00000000-0005-0000-0000-000001140000}"/>
    <cellStyle name="Dziesietny [0]_Invoices2001Slovakia_TDT KHANH HOA_Copy of KH PHAN BO VON ĐỐI ỨNG NAM 2011 (30 TY phuong án gop WB)_LD&amp;VL-XDGN B4 5" xfId="5128" xr:uid="{00000000-0005-0000-0000-000002140000}"/>
    <cellStyle name="Dziesiętny [0]_Invoices2001Slovakia_TDT KHANH HOA_Copy of KH PHAN BO VON ĐỐI ỨNG NAM 2011 (30 TY phuong án gop WB)_LD&amp;VL-XDGN B4 5" xfId="5126" xr:uid="{00000000-0005-0000-0000-000003140000}"/>
    <cellStyle name="Dziesietny [0]_Invoices2001Slovakia_TDT KHANH HOA_Copy of KH PHAN BO VON ĐỐI ỨNG NAM 2011 (30 TY phuong án gop WB)_LD&amp;VL-XDGN B4 6" xfId="6994" xr:uid="{00000000-0005-0000-0000-000004140000}"/>
    <cellStyle name="Dziesiętny [0]_Invoices2001Slovakia_TDT KHANH HOA_Copy of KH PHAN BO VON ĐỐI ỨNG NAM 2011 (30 TY phuong án gop WB)_LD&amp;VL-XDGN B4 6" xfId="6995" xr:uid="{00000000-0005-0000-0000-000005140000}"/>
    <cellStyle name="Dziesietny [0]_Invoices2001Slovakia_TDT KHANH HOA_Copy of KH PHAN BO VON ĐỐI ỨNG NAM 2011 (30 TY phuong án gop WB)_LD&amp;VL-XDGN B4 7" xfId="7757" xr:uid="{00000000-0005-0000-0000-000006140000}"/>
    <cellStyle name="Dziesiętny [0]_Invoices2001Slovakia_TDT KHANH HOA_Copy of KH PHAN BO VON ĐỐI ỨNG NAM 2011 (30 TY phuong án gop WB)_LD&amp;VL-XDGN B4 7" xfId="7756" xr:uid="{00000000-0005-0000-0000-000007140000}"/>
    <cellStyle name="Dziesietny [0]_Invoices2001Slovakia_TDT KHANH HOA_Copy of KH PHAN BO VON ĐỐI ỨNG NAM 2011 (30 TY phuong án gop WB)_LD&amp;VL-XDGN B4 8" xfId="6628" xr:uid="{00000000-0005-0000-0000-000008140000}"/>
    <cellStyle name="Dziesiętny [0]_Invoices2001Slovakia_TDT KHANH HOA_Copy of KH PHAN BO VON ĐỐI ỨNG NAM 2011 (30 TY phuong án gop WB)_LD&amp;VL-XDGN B4 8" xfId="8434" xr:uid="{00000000-0005-0000-0000-000009140000}"/>
    <cellStyle name="Dziesietny [0]_Invoices2001Slovakia_TDT KHANH HOA_Copy of KH PHAN BO VON ĐỐI ỨNG NAM 2011 (30 TY phuong án gop WB)_LD&amp;VL-XDGN B4 9" xfId="8112" xr:uid="{00000000-0005-0000-0000-00000A140000}"/>
    <cellStyle name="Dziesiętny [0]_Invoices2001Slovakia_TDT KHANH HOA_Copy of KH PHAN BO VON ĐỐI ỨNG NAM 2011 (30 TY phuong án gop WB)_LD&amp;VL-XDGN B4 9" xfId="8111" xr:uid="{00000000-0005-0000-0000-00000B140000}"/>
    <cellStyle name="Dziesietny [0]_Invoices2001Slovakia_TDT KHANH HOA_danh ba ns xa" xfId="948" xr:uid="{00000000-0005-0000-0000-00000C140000}"/>
    <cellStyle name="Dziesiętny [0]_Invoices2001Slovakia_TDT KHANH HOA_danh ba ns xa" xfId="949" xr:uid="{00000000-0005-0000-0000-00000D140000}"/>
    <cellStyle name="Dziesietny [0]_Invoices2001Slovakia_TDT KHANH HOA_Danh Mục KCM trinh BKH 2011 (BS 30A)" xfId="950" xr:uid="{00000000-0005-0000-0000-00000E140000}"/>
    <cellStyle name="Dziesiętny [0]_Invoices2001Slovakia_TDT KHANH HOA_Danh Mục KCM trinh BKH 2011 (BS 30A)" xfId="951" xr:uid="{00000000-0005-0000-0000-00000F140000}"/>
    <cellStyle name="Dziesietny [0]_Invoices2001Slovakia_TDT KHANH HOA_DT 1751 Muong Khoa" xfId="952" xr:uid="{00000000-0005-0000-0000-000010140000}"/>
    <cellStyle name="Dziesiętny [0]_Invoices2001Slovakia_TDT KHANH HOA_DT 1751 Muong Khoa" xfId="953" xr:uid="{00000000-0005-0000-0000-000011140000}"/>
    <cellStyle name="Dziesietny [0]_Invoices2001Slovakia_TDT KHANH HOA_DT tieu hoc diem TDC ban Cho 28-02-09" xfId="954" xr:uid="{00000000-0005-0000-0000-000012140000}"/>
    <cellStyle name="Dziesiętny [0]_Invoices2001Slovakia_TDT KHANH HOA_DT tieu hoc diem TDC ban Cho 28-02-09" xfId="955" xr:uid="{00000000-0005-0000-0000-000013140000}"/>
    <cellStyle name="Dziesietny [0]_Invoices2001Slovakia_TDT KHANH HOA_DTTD chieng chan Tham lai 29-9-2009" xfId="956" xr:uid="{00000000-0005-0000-0000-000014140000}"/>
    <cellStyle name="Dziesiętny [0]_Invoices2001Slovakia_TDT KHANH HOA_DTTD chieng chan Tham lai 29-9-2009" xfId="957" xr:uid="{00000000-0005-0000-0000-000015140000}"/>
    <cellStyle name="Dziesietny [0]_Invoices2001Slovakia_TDT KHANH HOA_DTTD chieng chan Tham lai 29-9-2009 10" xfId="6382" xr:uid="{00000000-0005-0000-0000-000016140000}"/>
    <cellStyle name="Dziesiętny [0]_Invoices2001Slovakia_TDT KHANH HOA_DTTD chieng chan Tham lai 29-9-2009 10" xfId="6383" xr:uid="{00000000-0005-0000-0000-000017140000}"/>
    <cellStyle name="Dziesietny [0]_Invoices2001Slovakia_TDT KHANH HOA_DTTD chieng chan Tham lai 29-9-2009 11" xfId="8358" xr:uid="{00000000-0005-0000-0000-000018140000}"/>
    <cellStyle name="Dziesiętny [0]_Invoices2001Slovakia_TDT KHANH HOA_DTTD chieng chan Tham lai 29-9-2009 11" xfId="8357" xr:uid="{00000000-0005-0000-0000-000019140000}"/>
    <cellStyle name="Dziesietny [0]_Invoices2001Slovakia_TDT KHANH HOA_DTTD chieng chan Tham lai 29-9-2009 12" xfId="9603" xr:uid="{00000000-0005-0000-0000-00001A140000}"/>
    <cellStyle name="Dziesiętny [0]_Invoices2001Slovakia_TDT KHANH HOA_DTTD chieng chan Tham lai 29-9-2009 12" xfId="9604" xr:uid="{00000000-0005-0000-0000-00001B140000}"/>
    <cellStyle name="Dziesietny [0]_Invoices2001Slovakia_TDT KHANH HOA_DTTD chieng chan Tham lai 29-9-2009 13" xfId="10437" xr:uid="{00000000-0005-0000-0000-00001C140000}"/>
    <cellStyle name="Dziesiętny [0]_Invoices2001Slovakia_TDT KHANH HOA_DTTD chieng chan Tham lai 29-9-2009 13" xfId="10436" xr:uid="{00000000-0005-0000-0000-00001D140000}"/>
    <cellStyle name="Dziesietny [0]_Invoices2001Slovakia_TDT KHANH HOA_DTTD chieng chan Tham lai 29-9-2009 14" xfId="9219" xr:uid="{00000000-0005-0000-0000-00001E140000}"/>
    <cellStyle name="Dziesiętny [0]_Invoices2001Slovakia_TDT KHANH HOA_DTTD chieng chan Tham lai 29-9-2009 14" xfId="9220" xr:uid="{00000000-0005-0000-0000-00001F140000}"/>
    <cellStyle name="Dziesietny [0]_Invoices2001Slovakia_TDT KHANH HOA_DTTD chieng chan Tham lai 29-9-2009 15" xfId="10806" xr:uid="{00000000-0005-0000-0000-000020140000}"/>
    <cellStyle name="Dziesiętny [0]_Invoices2001Slovakia_TDT KHANH HOA_DTTD chieng chan Tham lai 29-9-2009 15" xfId="10805" xr:uid="{00000000-0005-0000-0000-000021140000}"/>
    <cellStyle name="Dziesietny [0]_Invoices2001Slovakia_TDT KHANH HOA_DTTD chieng chan Tham lai 29-9-2009 16" xfId="8853" xr:uid="{00000000-0005-0000-0000-000022140000}"/>
    <cellStyle name="Dziesiętny [0]_Invoices2001Slovakia_TDT KHANH HOA_DTTD chieng chan Tham lai 29-9-2009 16" xfId="8854" xr:uid="{00000000-0005-0000-0000-000023140000}"/>
    <cellStyle name="Dziesietny [0]_Invoices2001Slovakia_TDT KHANH HOA_DTTD chieng chan Tham lai 29-9-2009 17" xfId="11173" xr:uid="{00000000-0005-0000-0000-000024140000}"/>
    <cellStyle name="Dziesiętny [0]_Invoices2001Slovakia_TDT KHANH HOA_DTTD chieng chan Tham lai 29-9-2009 17" xfId="11172" xr:uid="{00000000-0005-0000-0000-000025140000}"/>
    <cellStyle name="Dziesietny [0]_Invoices2001Slovakia_TDT KHANH HOA_DTTD chieng chan Tham lai 29-9-2009 18" xfId="11561" xr:uid="{00000000-0005-0000-0000-000026140000}"/>
    <cellStyle name="Dziesiętny [0]_Invoices2001Slovakia_TDT KHANH HOA_DTTD chieng chan Tham lai 29-9-2009 18" xfId="11560" xr:uid="{00000000-0005-0000-0000-000027140000}"/>
    <cellStyle name="Dziesietny [0]_Invoices2001Slovakia_TDT KHANH HOA_DTTD chieng chan Tham lai 29-9-2009 19" xfId="11883" xr:uid="{00000000-0005-0000-0000-000028140000}"/>
    <cellStyle name="Dziesiętny [0]_Invoices2001Slovakia_TDT KHANH HOA_DTTD chieng chan Tham lai 29-9-2009 19" xfId="11882" xr:uid="{00000000-0005-0000-0000-000029140000}"/>
    <cellStyle name="Dziesietny [0]_Invoices2001Slovakia_TDT KHANH HOA_DTTD chieng chan Tham lai 29-9-2009 2" xfId="3892" xr:uid="{00000000-0005-0000-0000-00002A140000}"/>
    <cellStyle name="Dziesiętny [0]_Invoices2001Slovakia_TDT KHANH HOA_DTTD chieng chan Tham lai 29-9-2009 2" xfId="3893" xr:uid="{00000000-0005-0000-0000-00002B140000}"/>
    <cellStyle name="Dziesietny [0]_Invoices2001Slovakia_TDT KHANH HOA_DTTD chieng chan Tham lai 29-9-2009 20" xfId="12141" xr:uid="{00000000-0005-0000-0000-00002C140000}"/>
    <cellStyle name="Dziesiętny [0]_Invoices2001Slovakia_TDT KHANH HOA_DTTD chieng chan Tham lai 29-9-2009 20" xfId="12140" xr:uid="{00000000-0005-0000-0000-00002D140000}"/>
    <cellStyle name="Dziesietny [0]_Invoices2001Slovakia_TDT KHANH HOA_DTTD chieng chan Tham lai 29-9-2009 21" xfId="12346" xr:uid="{00000000-0005-0000-0000-00002E140000}"/>
    <cellStyle name="Dziesiętny [0]_Invoices2001Slovakia_TDT KHANH HOA_DTTD chieng chan Tham lai 29-9-2009 21" xfId="12345" xr:uid="{00000000-0005-0000-0000-00002F140000}"/>
    <cellStyle name="Dziesietny [0]_Invoices2001Slovakia_TDT KHANH HOA_DTTD chieng chan Tham lai 29-9-2009 22" xfId="12869" xr:uid="{00000000-0005-0000-0000-000030140000}"/>
    <cellStyle name="Dziesiętny [0]_Invoices2001Slovakia_TDT KHANH HOA_DTTD chieng chan Tham lai 29-9-2009 22" xfId="12870" xr:uid="{00000000-0005-0000-0000-000031140000}"/>
    <cellStyle name="Dziesietny [0]_Invoices2001Slovakia_TDT KHANH HOA_DTTD chieng chan Tham lai 29-9-2009 23" xfId="13280" xr:uid="{00000000-0005-0000-0000-000032140000}"/>
    <cellStyle name="Dziesiętny [0]_Invoices2001Slovakia_TDT KHANH HOA_DTTD chieng chan Tham lai 29-9-2009 23" xfId="13279" xr:uid="{00000000-0005-0000-0000-000033140000}"/>
    <cellStyle name="Dziesietny [0]_Invoices2001Slovakia_TDT KHANH HOA_DTTD chieng chan Tham lai 29-9-2009 3" xfId="4429" xr:uid="{00000000-0005-0000-0000-000034140000}"/>
    <cellStyle name="Dziesiętny [0]_Invoices2001Slovakia_TDT KHANH HOA_DTTD chieng chan Tham lai 29-9-2009 3" xfId="4428" xr:uid="{00000000-0005-0000-0000-000035140000}"/>
    <cellStyle name="Dziesietny [0]_Invoices2001Slovakia_TDT KHANH HOA_DTTD chieng chan Tham lai 29-9-2009 4" xfId="6118" xr:uid="{00000000-0005-0000-0000-000036140000}"/>
    <cellStyle name="Dziesiętny [0]_Invoices2001Slovakia_TDT KHANH HOA_DTTD chieng chan Tham lai 29-9-2009 4" xfId="6117" xr:uid="{00000000-0005-0000-0000-000037140000}"/>
    <cellStyle name="Dziesietny [0]_Invoices2001Slovakia_TDT KHANH HOA_DTTD chieng chan Tham lai 29-9-2009 5" xfId="5114" xr:uid="{00000000-0005-0000-0000-000038140000}"/>
    <cellStyle name="Dziesiętny [0]_Invoices2001Slovakia_TDT KHANH HOA_DTTD chieng chan Tham lai 29-9-2009 5" xfId="5113" xr:uid="{00000000-0005-0000-0000-000039140000}"/>
    <cellStyle name="Dziesietny [0]_Invoices2001Slovakia_TDT KHANH HOA_DTTD chieng chan Tham lai 29-9-2009 6" xfId="7002" xr:uid="{00000000-0005-0000-0000-00003A140000}"/>
    <cellStyle name="Dziesiętny [0]_Invoices2001Slovakia_TDT KHANH HOA_DTTD chieng chan Tham lai 29-9-2009 6" xfId="7003" xr:uid="{00000000-0005-0000-0000-00003B140000}"/>
    <cellStyle name="Dziesietny [0]_Invoices2001Slovakia_TDT KHANH HOA_DTTD chieng chan Tham lai 29-9-2009 7" xfId="7747" xr:uid="{00000000-0005-0000-0000-00003C140000}"/>
    <cellStyle name="Dziesiętny [0]_Invoices2001Slovakia_TDT KHANH HOA_DTTD chieng chan Tham lai 29-9-2009 7" xfId="7746" xr:uid="{00000000-0005-0000-0000-00003D140000}"/>
    <cellStyle name="Dziesietny [0]_Invoices2001Slovakia_TDT KHANH HOA_DTTD chieng chan Tham lai 29-9-2009 8" xfId="6633" xr:uid="{00000000-0005-0000-0000-00003E140000}"/>
    <cellStyle name="Dziesiętny [0]_Invoices2001Slovakia_TDT KHANH HOA_DTTD chieng chan Tham lai 29-9-2009 8" xfId="6634" xr:uid="{00000000-0005-0000-0000-00003F140000}"/>
    <cellStyle name="Dziesietny [0]_Invoices2001Slovakia_TDT KHANH HOA_DTTD chieng chan Tham lai 29-9-2009 9" xfId="8106" xr:uid="{00000000-0005-0000-0000-000040140000}"/>
    <cellStyle name="Dziesiętny [0]_Invoices2001Slovakia_TDT KHANH HOA_DTTD chieng chan Tham lai 29-9-2009 9" xfId="8105" xr:uid="{00000000-0005-0000-0000-000041140000}"/>
    <cellStyle name="Dziesietny [0]_Invoices2001Slovakia_TDT KHANH HOA_DTTD chieng chan Tham lai 29-9-2009_LD&amp;VL-XDGN B4" xfId="958" xr:uid="{00000000-0005-0000-0000-000042140000}"/>
    <cellStyle name="Dziesiętny [0]_Invoices2001Slovakia_TDT KHANH HOA_DTTD chieng chan Tham lai 29-9-2009_LD&amp;VL-XDGN B4" xfId="959" xr:uid="{00000000-0005-0000-0000-000043140000}"/>
    <cellStyle name="Dziesietny [0]_Invoices2001Slovakia_TDT KHANH HOA_DTTD chieng chan Tham lai 29-9-2009_LD&amp;VL-XDGN B4 10" xfId="6384" xr:uid="{00000000-0005-0000-0000-000044140000}"/>
    <cellStyle name="Dziesiętny [0]_Invoices2001Slovakia_TDT KHANH HOA_DTTD chieng chan Tham lai 29-9-2009_LD&amp;VL-XDGN B4 10" xfId="6385" xr:uid="{00000000-0005-0000-0000-000045140000}"/>
    <cellStyle name="Dziesietny [0]_Invoices2001Slovakia_TDT KHANH HOA_DTTD chieng chan Tham lai 29-9-2009_LD&amp;VL-XDGN B4 11" xfId="8356" xr:uid="{00000000-0005-0000-0000-000046140000}"/>
    <cellStyle name="Dziesiętny [0]_Invoices2001Slovakia_TDT KHANH HOA_DTTD chieng chan Tham lai 29-9-2009_LD&amp;VL-XDGN B4 11" xfId="8355" xr:uid="{00000000-0005-0000-0000-000047140000}"/>
    <cellStyle name="Dziesietny [0]_Invoices2001Slovakia_TDT KHANH HOA_DTTD chieng chan Tham lai 29-9-2009_LD&amp;VL-XDGN B4 12" xfId="9605" xr:uid="{00000000-0005-0000-0000-000048140000}"/>
    <cellStyle name="Dziesiętny [0]_Invoices2001Slovakia_TDT KHANH HOA_DTTD chieng chan Tham lai 29-9-2009_LD&amp;VL-XDGN B4 12" xfId="9606" xr:uid="{00000000-0005-0000-0000-000049140000}"/>
    <cellStyle name="Dziesietny [0]_Invoices2001Slovakia_TDT KHANH HOA_DTTD chieng chan Tham lai 29-9-2009_LD&amp;VL-XDGN B4 13" xfId="10435" xr:uid="{00000000-0005-0000-0000-00004A140000}"/>
    <cellStyle name="Dziesiętny [0]_Invoices2001Slovakia_TDT KHANH HOA_DTTD chieng chan Tham lai 29-9-2009_LD&amp;VL-XDGN B4 13" xfId="10434" xr:uid="{00000000-0005-0000-0000-00004B140000}"/>
    <cellStyle name="Dziesietny [0]_Invoices2001Slovakia_TDT KHANH HOA_DTTD chieng chan Tham lai 29-9-2009_LD&amp;VL-XDGN B4 14" xfId="9221" xr:uid="{00000000-0005-0000-0000-00004C140000}"/>
    <cellStyle name="Dziesiętny [0]_Invoices2001Slovakia_TDT KHANH HOA_DTTD chieng chan Tham lai 29-9-2009_LD&amp;VL-XDGN B4 14" xfId="9222" xr:uid="{00000000-0005-0000-0000-00004D140000}"/>
    <cellStyle name="Dziesietny [0]_Invoices2001Slovakia_TDT KHANH HOA_DTTD chieng chan Tham lai 29-9-2009_LD&amp;VL-XDGN B4 15" xfId="10804" xr:uid="{00000000-0005-0000-0000-00004E140000}"/>
    <cellStyle name="Dziesiętny [0]_Invoices2001Slovakia_TDT KHANH HOA_DTTD chieng chan Tham lai 29-9-2009_LD&amp;VL-XDGN B4 15" xfId="10803" xr:uid="{00000000-0005-0000-0000-00004F140000}"/>
    <cellStyle name="Dziesietny [0]_Invoices2001Slovakia_TDT KHANH HOA_DTTD chieng chan Tham lai 29-9-2009_LD&amp;VL-XDGN B4 16" xfId="8855" xr:uid="{00000000-0005-0000-0000-000050140000}"/>
    <cellStyle name="Dziesiętny [0]_Invoices2001Slovakia_TDT KHANH HOA_DTTD chieng chan Tham lai 29-9-2009_LD&amp;VL-XDGN B4 16" xfId="8856" xr:uid="{00000000-0005-0000-0000-000051140000}"/>
    <cellStyle name="Dziesietny [0]_Invoices2001Slovakia_TDT KHANH HOA_DTTD chieng chan Tham lai 29-9-2009_LD&amp;VL-XDGN B4 17" xfId="11171" xr:uid="{00000000-0005-0000-0000-000052140000}"/>
    <cellStyle name="Dziesiętny [0]_Invoices2001Slovakia_TDT KHANH HOA_DTTD chieng chan Tham lai 29-9-2009_LD&amp;VL-XDGN B4 17" xfId="11170" xr:uid="{00000000-0005-0000-0000-000053140000}"/>
    <cellStyle name="Dziesietny [0]_Invoices2001Slovakia_TDT KHANH HOA_DTTD chieng chan Tham lai 29-9-2009_LD&amp;VL-XDGN B4 18" xfId="11559" xr:uid="{00000000-0005-0000-0000-000054140000}"/>
    <cellStyle name="Dziesiętny [0]_Invoices2001Slovakia_TDT KHANH HOA_DTTD chieng chan Tham lai 29-9-2009_LD&amp;VL-XDGN B4 18" xfId="11558" xr:uid="{00000000-0005-0000-0000-000055140000}"/>
    <cellStyle name="Dziesietny [0]_Invoices2001Slovakia_TDT KHANH HOA_DTTD chieng chan Tham lai 29-9-2009_LD&amp;VL-XDGN B4 19" xfId="11881" xr:uid="{00000000-0005-0000-0000-000056140000}"/>
    <cellStyle name="Dziesiętny [0]_Invoices2001Slovakia_TDT KHANH HOA_DTTD chieng chan Tham lai 29-9-2009_LD&amp;VL-XDGN B4 19" xfId="11880" xr:uid="{00000000-0005-0000-0000-000057140000}"/>
    <cellStyle name="Dziesietny [0]_Invoices2001Slovakia_TDT KHANH HOA_DTTD chieng chan Tham lai 29-9-2009_LD&amp;VL-XDGN B4 2" xfId="3894" xr:uid="{00000000-0005-0000-0000-000058140000}"/>
    <cellStyle name="Dziesiętny [0]_Invoices2001Slovakia_TDT KHANH HOA_DTTD chieng chan Tham lai 29-9-2009_LD&amp;VL-XDGN B4 2" xfId="3895" xr:uid="{00000000-0005-0000-0000-000059140000}"/>
    <cellStyle name="Dziesietny [0]_Invoices2001Slovakia_TDT KHANH HOA_DTTD chieng chan Tham lai 29-9-2009_LD&amp;VL-XDGN B4 20" xfId="12139" xr:uid="{00000000-0005-0000-0000-00005A140000}"/>
    <cellStyle name="Dziesiętny [0]_Invoices2001Slovakia_TDT KHANH HOA_DTTD chieng chan Tham lai 29-9-2009_LD&amp;VL-XDGN B4 20" xfId="12138" xr:uid="{00000000-0005-0000-0000-00005B140000}"/>
    <cellStyle name="Dziesietny [0]_Invoices2001Slovakia_TDT KHANH HOA_DTTD chieng chan Tham lai 29-9-2009_LD&amp;VL-XDGN B4 21" xfId="12344" xr:uid="{00000000-0005-0000-0000-00005C140000}"/>
    <cellStyle name="Dziesiętny [0]_Invoices2001Slovakia_TDT KHANH HOA_DTTD chieng chan Tham lai 29-9-2009_LD&amp;VL-XDGN B4 21" xfId="12343" xr:uid="{00000000-0005-0000-0000-00005D140000}"/>
    <cellStyle name="Dziesietny [0]_Invoices2001Slovakia_TDT KHANH HOA_DTTD chieng chan Tham lai 29-9-2009_LD&amp;VL-XDGN B4 22" xfId="12871" xr:uid="{00000000-0005-0000-0000-00005E140000}"/>
    <cellStyle name="Dziesiętny [0]_Invoices2001Slovakia_TDT KHANH HOA_DTTD chieng chan Tham lai 29-9-2009_LD&amp;VL-XDGN B4 22" xfId="12872" xr:uid="{00000000-0005-0000-0000-00005F140000}"/>
    <cellStyle name="Dziesietny [0]_Invoices2001Slovakia_TDT KHANH HOA_DTTD chieng chan Tham lai 29-9-2009_LD&amp;VL-XDGN B4 23" xfId="13278" xr:uid="{00000000-0005-0000-0000-000060140000}"/>
    <cellStyle name="Dziesiętny [0]_Invoices2001Slovakia_TDT KHANH HOA_DTTD chieng chan Tham lai 29-9-2009_LD&amp;VL-XDGN B4 23" xfId="13277" xr:uid="{00000000-0005-0000-0000-000061140000}"/>
    <cellStyle name="Dziesietny [0]_Invoices2001Slovakia_TDT KHANH HOA_DTTD chieng chan Tham lai 29-9-2009_LD&amp;VL-XDGN B4 3" xfId="4427" xr:uid="{00000000-0005-0000-0000-000062140000}"/>
    <cellStyle name="Dziesiętny [0]_Invoices2001Slovakia_TDT KHANH HOA_DTTD chieng chan Tham lai 29-9-2009_LD&amp;VL-XDGN B4 3" xfId="4426" xr:uid="{00000000-0005-0000-0000-000063140000}"/>
    <cellStyle name="Dziesietny [0]_Invoices2001Slovakia_TDT KHANH HOA_DTTD chieng chan Tham lai 29-9-2009_LD&amp;VL-XDGN B4 4" xfId="6116" xr:uid="{00000000-0005-0000-0000-000064140000}"/>
    <cellStyle name="Dziesiętny [0]_Invoices2001Slovakia_TDT KHANH HOA_DTTD chieng chan Tham lai 29-9-2009_LD&amp;VL-XDGN B4 4" xfId="6115" xr:uid="{00000000-0005-0000-0000-000065140000}"/>
    <cellStyle name="Dziesietny [0]_Invoices2001Slovakia_TDT KHANH HOA_DTTD chieng chan Tham lai 29-9-2009_LD&amp;VL-XDGN B4 5" xfId="5112" xr:uid="{00000000-0005-0000-0000-000066140000}"/>
    <cellStyle name="Dziesiętny [0]_Invoices2001Slovakia_TDT KHANH HOA_DTTD chieng chan Tham lai 29-9-2009_LD&amp;VL-XDGN B4 5" xfId="5105" xr:uid="{00000000-0005-0000-0000-000067140000}"/>
    <cellStyle name="Dziesietny [0]_Invoices2001Slovakia_TDT KHANH HOA_DTTD chieng chan Tham lai 29-9-2009_LD&amp;VL-XDGN B4 6" xfId="7004" xr:uid="{00000000-0005-0000-0000-000068140000}"/>
    <cellStyle name="Dziesiętny [0]_Invoices2001Slovakia_TDT KHANH HOA_DTTD chieng chan Tham lai 29-9-2009_LD&amp;VL-XDGN B4 6" xfId="7005" xr:uid="{00000000-0005-0000-0000-000069140000}"/>
    <cellStyle name="Dziesietny [0]_Invoices2001Slovakia_TDT KHANH HOA_DTTD chieng chan Tham lai 29-9-2009_LD&amp;VL-XDGN B4 7" xfId="7745" xr:uid="{00000000-0005-0000-0000-00006A140000}"/>
    <cellStyle name="Dziesiętny [0]_Invoices2001Slovakia_TDT KHANH HOA_DTTD chieng chan Tham lai 29-9-2009_LD&amp;VL-XDGN B4 7" xfId="7744" xr:uid="{00000000-0005-0000-0000-00006B140000}"/>
    <cellStyle name="Dziesietny [0]_Invoices2001Slovakia_TDT KHANH HOA_DTTD chieng chan Tham lai 29-9-2009_LD&amp;VL-XDGN B4 8" xfId="6635" xr:uid="{00000000-0005-0000-0000-00006C140000}"/>
    <cellStyle name="Dziesiętny [0]_Invoices2001Slovakia_TDT KHANH HOA_DTTD chieng chan Tham lai 29-9-2009_LD&amp;VL-XDGN B4 8" xfId="6636" xr:uid="{00000000-0005-0000-0000-00006D140000}"/>
    <cellStyle name="Dziesietny [0]_Invoices2001Slovakia_TDT KHANH HOA_DTTD chieng chan Tham lai 29-9-2009_LD&amp;VL-XDGN B4 9" xfId="8104" xr:uid="{00000000-0005-0000-0000-00006E140000}"/>
    <cellStyle name="Dziesiętny [0]_Invoices2001Slovakia_TDT KHANH HOA_DTTD chieng chan Tham lai 29-9-2009_LD&amp;VL-XDGN B4 9" xfId="8103" xr:uid="{00000000-0005-0000-0000-00006F140000}"/>
    <cellStyle name="Dziesietny [0]_Invoices2001Slovakia_TDT KHANH HOA_Du toan nuoc San Thang (GD2)" xfId="960" xr:uid="{00000000-0005-0000-0000-000070140000}"/>
    <cellStyle name="Dziesiętny [0]_Invoices2001Slovakia_TDT KHANH HOA_Du toan nuoc San Thang (GD2)" xfId="961" xr:uid="{00000000-0005-0000-0000-000071140000}"/>
    <cellStyle name="Dziesietny [0]_Invoices2001Slovakia_TDT KHANH HOA_FILE THANH TOAN" xfId="962" xr:uid="{00000000-0005-0000-0000-000072140000}"/>
    <cellStyle name="Dziesiętny [0]_Invoices2001Slovakia_TDT KHANH HOA_FILE THANH TOAN" xfId="963" xr:uid="{00000000-0005-0000-0000-000073140000}"/>
    <cellStyle name="Dziesietny [0]_Invoices2001Slovakia_TDT KHANH HOA_GVL" xfId="964" xr:uid="{00000000-0005-0000-0000-000074140000}"/>
    <cellStyle name="Dziesiętny [0]_Invoices2001Slovakia_TDT KHANH HOA_GVL" xfId="965" xr:uid="{00000000-0005-0000-0000-000075140000}"/>
    <cellStyle name="Dziesietny [0]_Invoices2001Slovakia_TDT KHANH HOA_GVL 10" xfId="6386" xr:uid="{00000000-0005-0000-0000-000076140000}"/>
    <cellStyle name="Dziesiętny [0]_Invoices2001Slovakia_TDT KHANH HOA_GVL 10" xfId="6387" xr:uid="{00000000-0005-0000-0000-000077140000}"/>
    <cellStyle name="Dziesietny [0]_Invoices2001Slovakia_TDT KHANH HOA_GVL 11" xfId="8354" xr:uid="{00000000-0005-0000-0000-000078140000}"/>
    <cellStyle name="Dziesiętny [0]_Invoices2001Slovakia_TDT KHANH HOA_GVL 11" xfId="8353" xr:uid="{00000000-0005-0000-0000-000079140000}"/>
    <cellStyle name="Dziesietny [0]_Invoices2001Slovakia_TDT KHANH HOA_GVL 12" xfId="9611" xr:uid="{00000000-0005-0000-0000-00007A140000}"/>
    <cellStyle name="Dziesiętny [0]_Invoices2001Slovakia_TDT KHANH HOA_GVL 12" xfId="9612" xr:uid="{00000000-0005-0000-0000-00007B140000}"/>
    <cellStyle name="Dziesietny [0]_Invoices2001Slovakia_TDT KHANH HOA_GVL 13" xfId="10429" xr:uid="{00000000-0005-0000-0000-00007C140000}"/>
    <cellStyle name="Dziesiętny [0]_Invoices2001Slovakia_TDT KHANH HOA_GVL 13" xfId="10428" xr:uid="{00000000-0005-0000-0000-00007D140000}"/>
    <cellStyle name="Dziesietny [0]_Invoices2001Slovakia_TDT KHANH HOA_GVL 14" xfId="9227" xr:uid="{00000000-0005-0000-0000-00007E140000}"/>
    <cellStyle name="Dziesiętny [0]_Invoices2001Slovakia_TDT KHANH HOA_GVL 14" xfId="9228" xr:uid="{00000000-0005-0000-0000-00007F140000}"/>
    <cellStyle name="Dziesietny [0]_Invoices2001Slovakia_TDT KHANH HOA_GVL 15" xfId="10798" xr:uid="{00000000-0005-0000-0000-000080140000}"/>
    <cellStyle name="Dziesiętny [0]_Invoices2001Slovakia_TDT KHANH HOA_GVL 15" xfId="10797" xr:uid="{00000000-0005-0000-0000-000081140000}"/>
    <cellStyle name="Dziesietny [0]_Invoices2001Slovakia_TDT KHANH HOA_GVL 16" xfId="8861" xr:uid="{00000000-0005-0000-0000-000082140000}"/>
    <cellStyle name="Dziesiętny [0]_Invoices2001Slovakia_TDT KHANH HOA_GVL 16" xfId="8862" xr:uid="{00000000-0005-0000-0000-000083140000}"/>
    <cellStyle name="Dziesietny [0]_Invoices2001Slovakia_TDT KHANH HOA_GVL 17" xfId="11165" xr:uid="{00000000-0005-0000-0000-000084140000}"/>
    <cellStyle name="Dziesiętny [0]_Invoices2001Slovakia_TDT KHANH HOA_GVL 17" xfId="11164" xr:uid="{00000000-0005-0000-0000-000085140000}"/>
    <cellStyle name="Dziesietny [0]_Invoices2001Slovakia_TDT KHANH HOA_GVL 18" xfId="11553" xr:uid="{00000000-0005-0000-0000-000086140000}"/>
    <cellStyle name="Dziesiętny [0]_Invoices2001Slovakia_TDT KHANH HOA_GVL 18" xfId="11552" xr:uid="{00000000-0005-0000-0000-000087140000}"/>
    <cellStyle name="Dziesietny [0]_Invoices2001Slovakia_TDT KHANH HOA_GVL 19" xfId="11875" xr:uid="{00000000-0005-0000-0000-000088140000}"/>
    <cellStyle name="Dziesiętny [0]_Invoices2001Slovakia_TDT KHANH HOA_GVL 19" xfId="11874" xr:uid="{00000000-0005-0000-0000-000089140000}"/>
    <cellStyle name="Dziesietny [0]_Invoices2001Slovakia_TDT KHANH HOA_GVL 2" xfId="3896" xr:uid="{00000000-0005-0000-0000-00008A140000}"/>
    <cellStyle name="Dziesiętny [0]_Invoices2001Slovakia_TDT KHANH HOA_GVL 2" xfId="3897" xr:uid="{00000000-0005-0000-0000-00008B140000}"/>
    <cellStyle name="Dziesietny [0]_Invoices2001Slovakia_TDT KHANH HOA_GVL 20" xfId="12137" xr:uid="{00000000-0005-0000-0000-00008C140000}"/>
    <cellStyle name="Dziesiętny [0]_Invoices2001Slovakia_TDT KHANH HOA_GVL 20" xfId="12136" xr:uid="{00000000-0005-0000-0000-00008D140000}"/>
    <cellStyle name="Dziesietny [0]_Invoices2001Slovakia_TDT KHANH HOA_GVL 21" xfId="12342" xr:uid="{00000000-0005-0000-0000-00008E140000}"/>
    <cellStyle name="Dziesiętny [0]_Invoices2001Slovakia_TDT KHANH HOA_GVL 21" xfId="12341" xr:uid="{00000000-0005-0000-0000-00008F140000}"/>
    <cellStyle name="Dziesietny [0]_Invoices2001Slovakia_TDT KHANH HOA_GVL 22" xfId="12873" xr:uid="{00000000-0005-0000-0000-000090140000}"/>
    <cellStyle name="Dziesiętny [0]_Invoices2001Slovakia_TDT KHANH HOA_GVL 22" xfId="12874" xr:uid="{00000000-0005-0000-0000-000091140000}"/>
    <cellStyle name="Dziesietny [0]_Invoices2001Slovakia_TDT KHANH HOA_GVL 23" xfId="13276" xr:uid="{00000000-0005-0000-0000-000092140000}"/>
    <cellStyle name="Dziesiętny [0]_Invoices2001Slovakia_TDT KHANH HOA_GVL 23" xfId="13275" xr:uid="{00000000-0005-0000-0000-000093140000}"/>
    <cellStyle name="Dziesietny [0]_Invoices2001Slovakia_TDT KHANH HOA_GVL 3" xfId="4421" xr:uid="{00000000-0005-0000-0000-000094140000}"/>
    <cellStyle name="Dziesiętny [0]_Invoices2001Slovakia_TDT KHANH HOA_GVL 3" xfId="4420" xr:uid="{00000000-0005-0000-0000-000095140000}"/>
    <cellStyle name="Dziesietny [0]_Invoices2001Slovakia_TDT KHANH HOA_GVL 4" xfId="6114" xr:uid="{00000000-0005-0000-0000-000096140000}"/>
    <cellStyle name="Dziesiętny [0]_Invoices2001Slovakia_TDT KHANH HOA_GVL 4" xfId="6113" xr:uid="{00000000-0005-0000-0000-000097140000}"/>
    <cellStyle name="Dziesietny [0]_Invoices2001Slovakia_TDT KHANH HOA_GVL 5" xfId="5104" xr:uid="{00000000-0005-0000-0000-000098140000}"/>
    <cellStyle name="Dziesiętny [0]_Invoices2001Slovakia_TDT KHANH HOA_GVL 5" xfId="5103" xr:uid="{00000000-0005-0000-0000-000099140000}"/>
    <cellStyle name="Dziesietny [0]_Invoices2001Slovakia_TDT KHANH HOA_GVL 6" xfId="7010" xr:uid="{00000000-0005-0000-0000-00009A140000}"/>
    <cellStyle name="Dziesiętny [0]_Invoices2001Slovakia_TDT KHANH HOA_GVL 6" xfId="7011" xr:uid="{00000000-0005-0000-0000-00009B140000}"/>
    <cellStyle name="Dziesietny [0]_Invoices2001Slovakia_TDT KHANH HOA_GVL 7" xfId="7739" xr:uid="{00000000-0005-0000-0000-00009C140000}"/>
    <cellStyle name="Dziesiętny [0]_Invoices2001Slovakia_TDT KHANH HOA_GVL 7" xfId="7738" xr:uid="{00000000-0005-0000-0000-00009D140000}"/>
    <cellStyle name="Dziesietny [0]_Invoices2001Slovakia_TDT KHANH HOA_GVL 8" xfId="6641" xr:uid="{00000000-0005-0000-0000-00009E140000}"/>
    <cellStyle name="Dziesiętny [0]_Invoices2001Slovakia_TDT KHANH HOA_GVL 8" xfId="6642" xr:uid="{00000000-0005-0000-0000-00009F140000}"/>
    <cellStyle name="Dziesietny [0]_Invoices2001Slovakia_TDT KHANH HOA_GVL 9" xfId="8098" xr:uid="{00000000-0005-0000-0000-0000A0140000}"/>
    <cellStyle name="Dziesiętny [0]_Invoices2001Slovakia_TDT KHANH HOA_GVL 9" xfId="8097" xr:uid="{00000000-0005-0000-0000-0000A1140000}"/>
    <cellStyle name="Dziesietny [0]_Invoices2001Slovakia_TDT KHANH HOA_GVL_LD&amp;VL-XDGN B4" xfId="966" xr:uid="{00000000-0005-0000-0000-0000A2140000}"/>
    <cellStyle name="Dziesiętny [0]_Invoices2001Slovakia_TDT KHANH HOA_GVL_LD&amp;VL-XDGN B4" xfId="967" xr:uid="{00000000-0005-0000-0000-0000A3140000}"/>
    <cellStyle name="Dziesietny [0]_Invoices2001Slovakia_TDT KHANH HOA_GVL_LD&amp;VL-XDGN B4 10" xfId="6388" xr:uid="{00000000-0005-0000-0000-0000A4140000}"/>
    <cellStyle name="Dziesiętny [0]_Invoices2001Slovakia_TDT KHANH HOA_GVL_LD&amp;VL-XDGN B4 10" xfId="6389" xr:uid="{00000000-0005-0000-0000-0000A5140000}"/>
    <cellStyle name="Dziesietny [0]_Invoices2001Slovakia_TDT KHANH HOA_GVL_LD&amp;VL-XDGN B4 11" xfId="8352" xr:uid="{00000000-0005-0000-0000-0000A6140000}"/>
    <cellStyle name="Dziesiętny [0]_Invoices2001Slovakia_TDT KHANH HOA_GVL_LD&amp;VL-XDGN B4 11" xfId="8351" xr:uid="{00000000-0005-0000-0000-0000A7140000}"/>
    <cellStyle name="Dziesietny [0]_Invoices2001Slovakia_TDT KHANH HOA_GVL_LD&amp;VL-XDGN B4 12" xfId="9613" xr:uid="{00000000-0005-0000-0000-0000A8140000}"/>
    <cellStyle name="Dziesiętny [0]_Invoices2001Slovakia_TDT KHANH HOA_GVL_LD&amp;VL-XDGN B4 12" xfId="9614" xr:uid="{00000000-0005-0000-0000-0000A9140000}"/>
    <cellStyle name="Dziesietny [0]_Invoices2001Slovakia_TDT KHANH HOA_GVL_LD&amp;VL-XDGN B4 13" xfId="10427" xr:uid="{00000000-0005-0000-0000-0000AA140000}"/>
    <cellStyle name="Dziesiętny [0]_Invoices2001Slovakia_TDT KHANH HOA_GVL_LD&amp;VL-XDGN B4 13" xfId="10426" xr:uid="{00000000-0005-0000-0000-0000AB140000}"/>
    <cellStyle name="Dziesietny [0]_Invoices2001Slovakia_TDT KHANH HOA_GVL_LD&amp;VL-XDGN B4 14" xfId="9229" xr:uid="{00000000-0005-0000-0000-0000AC140000}"/>
    <cellStyle name="Dziesiętny [0]_Invoices2001Slovakia_TDT KHANH HOA_GVL_LD&amp;VL-XDGN B4 14" xfId="9230" xr:uid="{00000000-0005-0000-0000-0000AD140000}"/>
    <cellStyle name="Dziesietny [0]_Invoices2001Slovakia_TDT KHANH HOA_GVL_LD&amp;VL-XDGN B4 15" xfId="10796" xr:uid="{00000000-0005-0000-0000-0000AE140000}"/>
    <cellStyle name="Dziesiętny [0]_Invoices2001Slovakia_TDT KHANH HOA_GVL_LD&amp;VL-XDGN B4 15" xfId="10795" xr:uid="{00000000-0005-0000-0000-0000AF140000}"/>
    <cellStyle name="Dziesietny [0]_Invoices2001Slovakia_TDT KHANH HOA_GVL_LD&amp;VL-XDGN B4 16" xfId="8863" xr:uid="{00000000-0005-0000-0000-0000B0140000}"/>
    <cellStyle name="Dziesiętny [0]_Invoices2001Slovakia_TDT KHANH HOA_GVL_LD&amp;VL-XDGN B4 16" xfId="8864" xr:uid="{00000000-0005-0000-0000-0000B1140000}"/>
    <cellStyle name="Dziesietny [0]_Invoices2001Slovakia_TDT KHANH HOA_GVL_LD&amp;VL-XDGN B4 17" xfId="11163" xr:uid="{00000000-0005-0000-0000-0000B2140000}"/>
    <cellStyle name="Dziesiętny [0]_Invoices2001Slovakia_TDT KHANH HOA_GVL_LD&amp;VL-XDGN B4 17" xfId="11162" xr:uid="{00000000-0005-0000-0000-0000B3140000}"/>
    <cellStyle name="Dziesietny [0]_Invoices2001Slovakia_TDT KHANH HOA_GVL_LD&amp;VL-XDGN B4 18" xfId="11551" xr:uid="{00000000-0005-0000-0000-0000B4140000}"/>
    <cellStyle name="Dziesiętny [0]_Invoices2001Slovakia_TDT KHANH HOA_GVL_LD&amp;VL-XDGN B4 18" xfId="11550" xr:uid="{00000000-0005-0000-0000-0000B5140000}"/>
    <cellStyle name="Dziesietny [0]_Invoices2001Slovakia_TDT KHANH HOA_GVL_LD&amp;VL-XDGN B4 19" xfId="11873" xr:uid="{00000000-0005-0000-0000-0000B6140000}"/>
    <cellStyle name="Dziesiętny [0]_Invoices2001Slovakia_TDT KHANH HOA_GVL_LD&amp;VL-XDGN B4 19" xfId="11872" xr:uid="{00000000-0005-0000-0000-0000B7140000}"/>
    <cellStyle name="Dziesietny [0]_Invoices2001Slovakia_TDT KHANH HOA_GVL_LD&amp;VL-XDGN B4 2" xfId="3898" xr:uid="{00000000-0005-0000-0000-0000B8140000}"/>
    <cellStyle name="Dziesiętny [0]_Invoices2001Slovakia_TDT KHANH HOA_GVL_LD&amp;VL-XDGN B4 2" xfId="3899" xr:uid="{00000000-0005-0000-0000-0000B9140000}"/>
    <cellStyle name="Dziesietny [0]_Invoices2001Slovakia_TDT KHANH HOA_GVL_LD&amp;VL-XDGN B4 20" xfId="12135" xr:uid="{00000000-0005-0000-0000-0000BA140000}"/>
    <cellStyle name="Dziesiętny [0]_Invoices2001Slovakia_TDT KHANH HOA_GVL_LD&amp;VL-XDGN B4 20" xfId="12134" xr:uid="{00000000-0005-0000-0000-0000BB140000}"/>
    <cellStyle name="Dziesietny [0]_Invoices2001Slovakia_TDT KHANH HOA_GVL_LD&amp;VL-XDGN B4 21" xfId="12340" xr:uid="{00000000-0005-0000-0000-0000BC140000}"/>
    <cellStyle name="Dziesiętny [0]_Invoices2001Slovakia_TDT KHANH HOA_GVL_LD&amp;VL-XDGN B4 21" xfId="12339" xr:uid="{00000000-0005-0000-0000-0000BD140000}"/>
    <cellStyle name="Dziesietny [0]_Invoices2001Slovakia_TDT KHANH HOA_GVL_LD&amp;VL-XDGN B4 22" xfId="12875" xr:uid="{00000000-0005-0000-0000-0000BE140000}"/>
    <cellStyle name="Dziesiętny [0]_Invoices2001Slovakia_TDT KHANH HOA_GVL_LD&amp;VL-XDGN B4 22" xfId="12876" xr:uid="{00000000-0005-0000-0000-0000BF140000}"/>
    <cellStyle name="Dziesietny [0]_Invoices2001Slovakia_TDT KHANH HOA_GVL_LD&amp;VL-XDGN B4 23" xfId="13274" xr:uid="{00000000-0005-0000-0000-0000C0140000}"/>
    <cellStyle name="Dziesiętny [0]_Invoices2001Slovakia_TDT KHANH HOA_GVL_LD&amp;VL-XDGN B4 23" xfId="13273" xr:uid="{00000000-0005-0000-0000-0000C1140000}"/>
    <cellStyle name="Dziesietny [0]_Invoices2001Slovakia_TDT KHANH HOA_GVL_LD&amp;VL-XDGN B4 3" xfId="4419" xr:uid="{00000000-0005-0000-0000-0000C2140000}"/>
    <cellStyle name="Dziesiętny [0]_Invoices2001Slovakia_TDT KHANH HOA_GVL_LD&amp;VL-XDGN B4 3" xfId="4418" xr:uid="{00000000-0005-0000-0000-0000C3140000}"/>
    <cellStyle name="Dziesietny [0]_Invoices2001Slovakia_TDT KHANH HOA_GVL_LD&amp;VL-XDGN B4 4" xfId="6112" xr:uid="{00000000-0005-0000-0000-0000C4140000}"/>
    <cellStyle name="Dziesiętny [0]_Invoices2001Slovakia_TDT KHANH HOA_GVL_LD&amp;VL-XDGN B4 4" xfId="6111" xr:uid="{00000000-0005-0000-0000-0000C5140000}"/>
    <cellStyle name="Dziesietny [0]_Invoices2001Slovakia_TDT KHANH HOA_GVL_LD&amp;VL-XDGN B4 5" xfId="5102" xr:uid="{00000000-0005-0000-0000-0000C6140000}"/>
    <cellStyle name="Dziesiętny [0]_Invoices2001Slovakia_TDT KHANH HOA_GVL_LD&amp;VL-XDGN B4 5" xfId="5101" xr:uid="{00000000-0005-0000-0000-0000C7140000}"/>
    <cellStyle name="Dziesietny [0]_Invoices2001Slovakia_TDT KHANH HOA_GVL_LD&amp;VL-XDGN B4 6" xfId="7012" xr:uid="{00000000-0005-0000-0000-0000C8140000}"/>
    <cellStyle name="Dziesiętny [0]_Invoices2001Slovakia_TDT KHANH HOA_GVL_LD&amp;VL-XDGN B4 6" xfId="7013" xr:uid="{00000000-0005-0000-0000-0000C9140000}"/>
    <cellStyle name="Dziesietny [0]_Invoices2001Slovakia_TDT KHANH HOA_GVL_LD&amp;VL-XDGN B4 7" xfId="7737" xr:uid="{00000000-0005-0000-0000-0000CA140000}"/>
    <cellStyle name="Dziesiętny [0]_Invoices2001Slovakia_TDT KHANH HOA_GVL_LD&amp;VL-XDGN B4 7" xfId="7736" xr:uid="{00000000-0005-0000-0000-0000CB140000}"/>
    <cellStyle name="Dziesietny [0]_Invoices2001Slovakia_TDT KHANH HOA_GVL_LD&amp;VL-XDGN B4 8" xfId="6643" xr:uid="{00000000-0005-0000-0000-0000CC140000}"/>
    <cellStyle name="Dziesiętny [0]_Invoices2001Slovakia_TDT KHANH HOA_GVL_LD&amp;VL-XDGN B4 8" xfId="6644" xr:uid="{00000000-0005-0000-0000-0000CD140000}"/>
    <cellStyle name="Dziesietny [0]_Invoices2001Slovakia_TDT KHANH HOA_GVL_LD&amp;VL-XDGN B4 9" xfId="8096" xr:uid="{00000000-0005-0000-0000-0000CE140000}"/>
    <cellStyle name="Dziesiętny [0]_Invoices2001Slovakia_TDT KHANH HOA_GVL_LD&amp;VL-XDGN B4 9" xfId="8095" xr:uid="{00000000-0005-0000-0000-0000CF140000}"/>
    <cellStyle name="Dziesietny [0]_Invoices2001Slovakia_TDT KHANH HOA_HT Di Chuyen" xfId="968" xr:uid="{00000000-0005-0000-0000-0000D0140000}"/>
    <cellStyle name="Dziesiętny [0]_Invoices2001Slovakia_TDT KHANH HOA_HT Di Chuyen" xfId="969" xr:uid="{00000000-0005-0000-0000-0000D1140000}"/>
    <cellStyle name="Dziesietny [0]_Invoices2001Slovakia_TDT KHANH HOA_ht Mo ma" xfId="970" xr:uid="{00000000-0005-0000-0000-0000D2140000}"/>
    <cellStyle name="Dziesiętny [0]_Invoices2001Slovakia_TDT KHANH HOA_ht Mo ma" xfId="971" xr:uid="{00000000-0005-0000-0000-0000D3140000}"/>
    <cellStyle name="Dziesietny [0]_Invoices2001Slovakia_TDT KHANH HOA_ke hoach dau thau 30-6-2010" xfId="972" xr:uid="{00000000-0005-0000-0000-0000D4140000}"/>
    <cellStyle name="Dziesiętny [0]_Invoices2001Slovakia_TDT KHANH HOA_ke hoach dau thau 30-6-2010" xfId="973" xr:uid="{00000000-0005-0000-0000-0000D5140000}"/>
    <cellStyle name="Dziesietny [0]_Invoices2001Slovakia_TDT KHANH HOA_KH NSĐP 2014" xfId="974" xr:uid="{00000000-0005-0000-0000-0000D6140000}"/>
    <cellStyle name="Dziesiętny [0]_Invoices2001Slovakia_TDT KHANH HOA_KH Von 2012 gui BKH 1" xfId="975" xr:uid="{00000000-0005-0000-0000-0000D7140000}"/>
    <cellStyle name="Dziesietny [0]_Invoices2001Slovakia_TDT KHANH HOA_QD ke hoach dau thau" xfId="976" xr:uid="{00000000-0005-0000-0000-0000D8140000}"/>
    <cellStyle name="Dziesiętny [0]_Invoices2001Slovakia_TDT KHANH HOA_QD ke hoach dau thau" xfId="977" xr:uid="{00000000-0005-0000-0000-0000D9140000}"/>
    <cellStyle name="Dziesietny [0]_Invoices2001Slovakia_TDT KHANH HOA_Ra soat KH von 2011 (Huy-11-11-11)" xfId="978" xr:uid="{00000000-0005-0000-0000-0000DA140000}"/>
    <cellStyle name="Dziesiętny [0]_Invoices2001Slovakia_TDT KHANH HOA_Ra soat KH von 2011 (Huy-11-11-11)" xfId="979" xr:uid="{00000000-0005-0000-0000-0000DB140000}"/>
    <cellStyle name="Dziesietny [0]_Invoices2001Slovakia_TDT KHANH HOA_Sheet2" xfId="980" xr:uid="{00000000-0005-0000-0000-0000DC140000}"/>
    <cellStyle name="Dziesiętny [0]_Invoices2001Slovakia_TDT KHANH HOA_Sheet2" xfId="981" xr:uid="{00000000-0005-0000-0000-0000DD140000}"/>
    <cellStyle name="Dziesietny [0]_Invoices2001Slovakia_TDT KHANH HOA_Sheet2_ap gia Pac Ta" xfId="982" xr:uid="{00000000-0005-0000-0000-0000DE140000}"/>
    <cellStyle name="Dziesiętny [0]_Invoices2001Slovakia_TDT KHANH HOA_Sheet2_ap gia Pac Ta" xfId="983" xr:uid="{00000000-0005-0000-0000-0000DF140000}"/>
    <cellStyle name="Dziesietny [0]_Invoices2001Slovakia_TDT KHANH HOA_Sheet2_FILE THANH TOAN" xfId="984" xr:uid="{00000000-0005-0000-0000-0000E0140000}"/>
    <cellStyle name="Dziesiętny [0]_Invoices2001Slovakia_TDT KHANH HOA_Sheet2_FILE THANH TOAN" xfId="985" xr:uid="{00000000-0005-0000-0000-0000E1140000}"/>
    <cellStyle name="Dziesietny [0]_Invoices2001Slovakia_TDT KHANH HOA_Sheet2_HT Di Chuyen" xfId="986" xr:uid="{00000000-0005-0000-0000-0000E2140000}"/>
    <cellStyle name="Dziesiętny [0]_Invoices2001Slovakia_TDT KHANH HOA_Sheet2_HT Di Chuyen" xfId="987" xr:uid="{00000000-0005-0000-0000-0000E3140000}"/>
    <cellStyle name="Dziesietny [0]_Invoices2001Slovakia_TDT KHANH HOA_Sheet2_ht Mo ma" xfId="988" xr:uid="{00000000-0005-0000-0000-0000E4140000}"/>
    <cellStyle name="Dziesiętny [0]_Invoices2001Slovakia_TDT KHANH HOA_Sheet2_ht Mo ma" xfId="989" xr:uid="{00000000-0005-0000-0000-0000E5140000}"/>
    <cellStyle name="Dziesietny [0]_Invoices2001Slovakia_TDT KHANH HOA_TH danh muc 08-09 den ngay 30-8-09" xfId="990" xr:uid="{00000000-0005-0000-0000-0000E6140000}"/>
    <cellStyle name="Dziesiętny [0]_Invoices2001Slovakia_TDT KHANH HOA_TH danh muc 08-09 den ngay 30-8-09" xfId="991" xr:uid="{00000000-0005-0000-0000-0000E7140000}"/>
    <cellStyle name="Dziesietny [0]_Invoices2001Slovakia_TDT KHANH HOA_THANH NHI" xfId="992" xr:uid="{00000000-0005-0000-0000-0000E8140000}"/>
    <cellStyle name="Dziesiętny [0]_Invoices2001Slovakia_TDT KHANH HOA_THANH NHI" xfId="993" xr:uid="{00000000-0005-0000-0000-0000E9140000}"/>
    <cellStyle name="Dziesietny [0]_Invoices2001Slovakia_TDT KHANH HOA_Tienluong" xfId="994" xr:uid="{00000000-0005-0000-0000-0000EA140000}"/>
    <cellStyle name="Dziesiętny [0]_Invoices2001Slovakia_TDT KHANH HOA_Tienluong" xfId="995" xr:uid="{00000000-0005-0000-0000-0000EB140000}"/>
    <cellStyle name="Dziesietny [0]_Invoices2001Slovakia_TDT KHANH HOA_tinh toan hoang ha" xfId="996" xr:uid="{00000000-0005-0000-0000-0000EC140000}"/>
    <cellStyle name="Dziesiętny [0]_Invoices2001Slovakia_TDT KHANH HOA_tinh toan hoang ha" xfId="997" xr:uid="{00000000-0005-0000-0000-0000ED140000}"/>
    <cellStyle name="Dziesietny [0]_Invoices2001Slovakia_TDT KHANH HOA_Tong hop Cac tuyen(9-1-06)" xfId="998" xr:uid="{00000000-0005-0000-0000-0000EE140000}"/>
    <cellStyle name="Dziesiętny [0]_Invoices2001Slovakia_TDT KHANH HOA_Tong hop Cac tuyen(9-1-06)" xfId="999" xr:uid="{00000000-0005-0000-0000-0000EF140000}"/>
    <cellStyle name="Dziesietny [0]_Invoices2001Slovakia_TDT KHANH HOA_Tong hop Cac tuyen(9-1-06)_ap gia Pac Ta" xfId="1000" xr:uid="{00000000-0005-0000-0000-0000F0140000}"/>
    <cellStyle name="Dziesiętny [0]_Invoices2001Slovakia_TDT KHANH HOA_Tong hop Cac tuyen(9-1-06)_ap gia Pac Ta" xfId="1001" xr:uid="{00000000-0005-0000-0000-0000F1140000}"/>
    <cellStyle name="Dziesietny [0]_Invoices2001Slovakia_TDT KHANH HOA_Tong hop Cac tuyen(9-1-06)_bieu tong hop lai kh von 2011 gui phong TH-KTDN" xfId="1002" xr:uid="{00000000-0005-0000-0000-0000F2140000}"/>
    <cellStyle name="Dziesiętny [0]_Invoices2001Slovakia_TDT KHANH HOA_Tong hop Cac tuyen(9-1-06)_bieu tong hop lai kh von 2011 gui phong TH-KTDN" xfId="1003" xr:uid="{00000000-0005-0000-0000-0000F3140000}"/>
    <cellStyle name="Dziesietny [0]_Invoices2001Slovakia_TDT KHANH HOA_Tong hop Cac tuyen(9-1-06)_Copy of KH PHAN BO VON ĐỐI ỨNG NAM 2011 (30 TY phuong án gop WB)" xfId="1004" xr:uid="{00000000-0005-0000-0000-0000F4140000}"/>
    <cellStyle name="Dziesiętny [0]_Invoices2001Slovakia_TDT KHANH HOA_Tong hop Cac tuyen(9-1-06)_Copy of KH PHAN BO VON ĐỐI ỨNG NAM 2011 (30 TY phuong án gop WB)" xfId="1005" xr:uid="{00000000-0005-0000-0000-0000F5140000}"/>
    <cellStyle name="Dziesietny [0]_Invoices2001Slovakia_TDT KHANH HOA_Tong hop Cac tuyen(9-1-06)_FILE THANH TOAN" xfId="1006" xr:uid="{00000000-0005-0000-0000-0000F6140000}"/>
    <cellStyle name="Dziesiętny [0]_Invoices2001Slovakia_TDT KHANH HOA_Tong hop Cac tuyen(9-1-06)_FILE THANH TOAN" xfId="1007" xr:uid="{00000000-0005-0000-0000-0000F7140000}"/>
    <cellStyle name="Dziesietny [0]_Invoices2001Slovakia_TDT KHANH HOA_Tong hop Cac tuyen(9-1-06)_HT Di Chuyen" xfId="1008" xr:uid="{00000000-0005-0000-0000-0000F8140000}"/>
    <cellStyle name="Dziesiętny [0]_Invoices2001Slovakia_TDT KHANH HOA_Tong hop Cac tuyen(9-1-06)_HT Di Chuyen" xfId="1009" xr:uid="{00000000-0005-0000-0000-0000F9140000}"/>
    <cellStyle name="Dziesietny [0]_Invoices2001Slovakia_TDT KHANH HOA_Tong hop Cac tuyen(9-1-06)_ht Mo ma" xfId="1010" xr:uid="{00000000-0005-0000-0000-0000FA140000}"/>
    <cellStyle name="Dziesiętny [0]_Invoices2001Slovakia_TDT KHANH HOA_Tong hop Cac tuyen(9-1-06)_ht Mo ma" xfId="1011" xr:uid="{00000000-0005-0000-0000-0000FB140000}"/>
    <cellStyle name="Dziesietny [0]_Invoices2001Slovakia_TDT KHANH HOA_Tong hop Cac tuyen(9-1-06)_Ke hoach 2010 (theo doi 11-8-2010)" xfId="1012" xr:uid="{00000000-0005-0000-0000-0000FC140000}"/>
    <cellStyle name="Dziesiętny [0]_Invoices2001Slovakia_TDT KHANH HOA_Tong hop Cac tuyen(9-1-06)_Ke hoach 2010 (theo doi 11-8-2010)" xfId="1013" xr:uid="{00000000-0005-0000-0000-0000FD140000}"/>
    <cellStyle name="Dziesietny [0]_Invoices2001Slovakia_TDT KHANH HOA_Tong hop Cac tuyen(9-1-06)_KH Von 2012 gui BKH 1" xfId="1014" xr:uid="{00000000-0005-0000-0000-0000FE140000}"/>
    <cellStyle name="Dziesiętny [0]_Invoices2001Slovakia_TDT KHANH HOA_Tong hop Cac tuyen(9-1-06)_KH Von 2012 gui BKH 1" xfId="1015" xr:uid="{00000000-0005-0000-0000-0000FF140000}"/>
    <cellStyle name="Dziesietny [0]_Invoices2001Slovakia_TDT KHANH HOA_Tong hop Cac tuyen(9-1-06)_QD ke hoach dau thau" xfId="1016" xr:uid="{00000000-0005-0000-0000-000000150000}"/>
    <cellStyle name="Dziesiętny [0]_Invoices2001Slovakia_TDT KHANH HOA_Tong hop Cac tuyen(9-1-06)_QD ke hoach dau thau" xfId="1017" xr:uid="{00000000-0005-0000-0000-000001150000}"/>
    <cellStyle name="Dziesietny [0]_Invoices2001Slovakia_TDT KHANH HOA_Tong hop Cac tuyen(9-1-06)_Tong von ĐTPT" xfId="1018" xr:uid="{00000000-0005-0000-0000-000002150000}"/>
    <cellStyle name="Dziesiętny [0]_Invoices2001Slovakia_TDT KHANH HOA_Tong hop Cac tuyen(9-1-06)_Tong von ĐTPT" xfId="1019" xr:uid="{00000000-0005-0000-0000-000003150000}"/>
    <cellStyle name="Dziesietny [0]_Invoices2001Slovakia_TDT KHANH HOA_Tong von ĐTPT" xfId="1020" xr:uid="{00000000-0005-0000-0000-000004150000}"/>
    <cellStyle name="Dziesiętny [0]_Invoices2001Slovakia_TDT KHANH HOA_Tong von ĐTPT" xfId="1021" xr:uid="{00000000-0005-0000-0000-000005150000}"/>
    <cellStyle name="Dziesietny [0]_Invoices2001Slovakia_TDT KHANH HOA_TU VAN THUY LOI THAM  PHE" xfId="1022" xr:uid="{00000000-0005-0000-0000-000006150000}"/>
    <cellStyle name="Dziesiętny [0]_Invoices2001Slovakia_TDT KHANH HOA_TU VAN THUY LOI THAM  PHE" xfId="1023" xr:uid="{00000000-0005-0000-0000-000007150000}"/>
    <cellStyle name="Dziesietny [0]_Invoices2001Slovakia_TDT quangngai" xfId="1024" xr:uid="{00000000-0005-0000-0000-000008150000}"/>
    <cellStyle name="Dziesiętny [0]_Invoices2001Slovakia_TDT quangngai" xfId="1025" xr:uid="{00000000-0005-0000-0000-000009150000}"/>
    <cellStyle name="Dziesietny [0]_Invoices2001Slovakia_TH danh muc 08-09 den ngay 30-8-09" xfId="1026" xr:uid="{00000000-0005-0000-0000-00000A150000}"/>
    <cellStyle name="Dziesiętny [0]_Invoices2001Slovakia_TH danh muc 08-09 den ngay 30-8-09" xfId="1027" xr:uid="{00000000-0005-0000-0000-00000B150000}"/>
    <cellStyle name="Dziesietny [0]_Invoices2001Slovakia_THANH NHI" xfId="1028" xr:uid="{00000000-0005-0000-0000-00000C150000}"/>
    <cellStyle name="Dziesiętny [0]_Invoices2001Slovakia_THANH NHI" xfId="1029" xr:uid="{00000000-0005-0000-0000-00000D150000}"/>
    <cellStyle name="Dziesietny [0]_Invoices2001Slovakia_Tienluong" xfId="1030" xr:uid="{00000000-0005-0000-0000-00000E150000}"/>
    <cellStyle name="Dziesiętny [0]_Invoices2001Slovakia_Tienluong" xfId="1031" xr:uid="{00000000-0005-0000-0000-00000F150000}"/>
    <cellStyle name="Dziesietny [0]_Invoices2001Slovakia_TMDT(10-5-06)" xfId="1032" xr:uid="{00000000-0005-0000-0000-000010150000}"/>
    <cellStyle name="Dziesiętny [0]_Invoices2001Slovakia_Tong von ĐTPT" xfId="1033" xr:uid="{00000000-0005-0000-0000-000011150000}"/>
    <cellStyle name="Dziesietny_Invoices2001Slovakia" xfId="1034" xr:uid="{00000000-0005-0000-0000-000012150000}"/>
    <cellStyle name="Dziesiętny_Invoices2001Slovakia" xfId="1035" xr:uid="{00000000-0005-0000-0000-000013150000}"/>
    <cellStyle name="Dziesietny_Invoices2001Slovakia_01_Nha so 1_Dien" xfId="1036" xr:uid="{00000000-0005-0000-0000-000014150000}"/>
    <cellStyle name="Dziesiętny_Invoices2001Slovakia_01_Nha so 1_Dien" xfId="1037" xr:uid="{00000000-0005-0000-0000-000015150000}"/>
    <cellStyle name="Dziesietny_Invoices2001Slovakia_01_Nha so 1_Dien_bieu ke hoach dau thau" xfId="1038" xr:uid="{00000000-0005-0000-0000-000016150000}"/>
    <cellStyle name="Dziesiętny_Invoices2001Slovakia_01_Nha so 1_Dien_bieu ke hoach dau thau" xfId="1039" xr:uid="{00000000-0005-0000-0000-000017150000}"/>
    <cellStyle name="Dziesietny_Invoices2001Slovakia_01_Nha so 1_Dien_bieu ke hoach dau thau truong mam non SKH" xfId="1040" xr:uid="{00000000-0005-0000-0000-000018150000}"/>
    <cellStyle name="Dziesiętny_Invoices2001Slovakia_01_Nha so 1_Dien_bieu ke hoach dau thau truong mam non SKH" xfId="1041" xr:uid="{00000000-0005-0000-0000-000019150000}"/>
    <cellStyle name="Dziesietny_Invoices2001Slovakia_01_Nha so 1_Dien_bieu tong hop lai kh von 2011 gui phong TH-KTDN" xfId="1042" xr:uid="{00000000-0005-0000-0000-00001A150000}"/>
    <cellStyle name="Dziesiętny_Invoices2001Slovakia_01_Nha so 1_Dien_bieu tong hop lai kh von 2011 gui phong TH-KTDN" xfId="1043" xr:uid="{00000000-0005-0000-0000-00001B150000}"/>
    <cellStyle name="Dziesietny_Invoices2001Slovakia_01_Nha so 1_Dien_bieu tong hop lai kh von 2011 gui phong TH-KTDN 10" xfId="6506" xr:uid="{00000000-0005-0000-0000-00001C150000}"/>
    <cellStyle name="Dziesiętny_Invoices2001Slovakia_01_Nha so 1_Dien_bieu tong hop lai kh von 2011 gui phong TH-KTDN 10" xfId="6507" xr:uid="{00000000-0005-0000-0000-00001D150000}"/>
    <cellStyle name="Dziesietny_Invoices2001Slovakia_01_Nha so 1_Dien_bieu tong hop lai kh von 2011 gui phong TH-KTDN 11" xfId="8234" xr:uid="{00000000-0005-0000-0000-00001E150000}"/>
    <cellStyle name="Dziesiętny_Invoices2001Slovakia_01_Nha so 1_Dien_bieu tong hop lai kh von 2011 gui phong TH-KTDN 11" xfId="8233" xr:uid="{00000000-0005-0000-0000-00001F150000}"/>
    <cellStyle name="Dziesietny_Invoices2001Slovakia_01_Nha so 1_Dien_bieu tong hop lai kh von 2011 gui phong TH-KTDN 12" xfId="9673" xr:uid="{00000000-0005-0000-0000-000020150000}"/>
    <cellStyle name="Dziesiętny_Invoices2001Slovakia_01_Nha so 1_Dien_bieu tong hop lai kh von 2011 gui phong TH-KTDN 12" xfId="9674" xr:uid="{00000000-0005-0000-0000-000021150000}"/>
    <cellStyle name="Dziesietny_Invoices2001Slovakia_01_Nha so 1_Dien_bieu tong hop lai kh von 2011 gui phong TH-KTDN 13" xfId="10355" xr:uid="{00000000-0005-0000-0000-000022150000}"/>
    <cellStyle name="Dziesiętny_Invoices2001Slovakia_01_Nha so 1_Dien_bieu tong hop lai kh von 2011 gui phong TH-KTDN 13" xfId="10354" xr:uid="{00000000-0005-0000-0000-000023150000}"/>
    <cellStyle name="Dziesietny_Invoices2001Slovakia_01_Nha so 1_Dien_bieu tong hop lai kh von 2011 gui phong TH-KTDN 14" xfId="9346" xr:uid="{00000000-0005-0000-0000-000024150000}"/>
    <cellStyle name="Dziesiętny_Invoices2001Slovakia_01_Nha so 1_Dien_bieu tong hop lai kh von 2011 gui phong TH-KTDN 14" xfId="9347" xr:uid="{00000000-0005-0000-0000-000025150000}"/>
    <cellStyle name="Dziesietny_Invoices2001Slovakia_01_Nha so 1_Dien_bieu tong hop lai kh von 2011 gui phong TH-KTDN 15" xfId="10611" xr:uid="{00000000-0005-0000-0000-000026150000}"/>
    <cellStyle name="Dziesiętny_Invoices2001Slovakia_01_Nha so 1_Dien_bieu tong hop lai kh von 2011 gui phong TH-KTDN 15" xfId="10610" xr:uid="{00000000-0005-0000-0000-000027150000}"/>
    <cellStyle name="Dziesietny_Invoices2001Slovakia_01_Nha so 1_Dien_bieu tong hop lai kh von 2011 gui phong TH-KTDN 16" xfId="9048" xr:uid="{00000000-0005-0000-0000-000028150000}"/>
    <cellStyle name="Dziesiętny_Invoices2001Slovakia_01_Nha so 1_Dien_bieu tong hop lai kh von 2011 gui phong TH-KTDN 16" xfId="9049" xr:uid="{00000000-0005-0000-0000-000029150000}"/>
    <cellStyle name="Dziesietny_Invoices2001Slovakia_01_Nha so 1_Dien_bieu tong hop lai kh von 2011 gui phong TH-KTDN 17" xfId="10977" xr:uid="{00000000-0005-0000-0000-00002A150000}"/>
    <cellStyle name="Dziesiętny_Invoices2001Slovakia_01_Nha so 1_Dien_bieu tong hop lai kh von 2011 gui phong TH-KTDN 17" xfId="10976" xr:uid="{00000000-0005-0000-0000-00002B150000}"/>
    <cellStyle name="Dziesietny_Invoices2001Slovakia_01_Nha so 1_Dien_bieu tong hop lai kh von 2011 gui phong TH-KTDN 18" xfId="11375" xr:uid="{00000000-0005-0000-0000-00002C150000}"/>
    <cellStyle name="Dziesiętny_Invoices2001Slovakia_01_Nha so 1_Dien_bieu tong hop lai kh von 2011 gui phong TH-KTDN 18" xfId="11374" xr:uid="{00000000-0005-0000-0000-00002D150000}"/>
    <cellStyle name="Dziesietny_Invoices2001Slovakia_01_Nha so 1_Dien_bieu tong hop lai kh von 2011 gui phong TH-KTDN 19" xfId="11697" xr:uid="{00000000-0005-0000-0000-00002E150000}"/>
    <cellStyle name="Dziesiętny_Invoices2001Slovakia_01_Nha so 1_Dien_bieu tong hop lai kh von 2011 gui phong TH-KTDN 19" xfId="11696" xr:uid="{00000000-0005-0000-0000-00002F150000}"/>
    <cellStyle name="Dziesietny_Invoices2001Slovakia_01_Nha so 1_Dien_bieu tong hop lai kh von 2011 gui phong TH-KTDN 2" xfId="3949" xr:uid="{00000000-0005-0000-0000-000030150000}"/>
    <cellStyle name="Dziesiętny_Invoices2001Slovakia_01_Nha so 1_Dien_bieu tong hop lai kh von 2011 gui phong TH-KTDN 2" xfId="3950" xr:uid="{00000000-0005-0000-0000-000031150000}"/>
    <cellStyle name="Dziesietny_Invoices2001Slovakia_01_Nha so 1_Dien_bieu tong hop lai kh von 2011 gui phong TH-KTDN 20" xfId="12017" xr:uid="{00000000-0005-0000-0000-000032150000}"/>
    <cellStyle name="Dziesiętny_Invoices2001Slovakia_01_Nha so 1_Dien_bieu tong hop lai kh von 2011 gui phong TH-KTDN 20" xfId="12016" xr:uid="{00000000-0005-0000-0000-000033150000}"/>
    <cellStyle name="Dziesietny_Invoices2001Slovakia_01_Nha so 1_Dien_bieu tong hop lai kh von 2011 gui phong TH-KTDN 21" xfId="12222" xr:uid="{00000000-0005-0000-0000-000034150000}"/>
    <cellStyle name="Dziesiętny_Invoices2001Slovakia_01_Nha so 1_Dien_bieu tong hop lai kh von 2011 gui phong TH-KTDN 21" xfId="12221" xr:uid="{00000000-0005-0000-0000-000035150000}"/>
    <cellStyle name="Dziesietny_Invoices2001Slovakia_01_Nha so 1_Dien_bieu tong hop lai kh von 2011 gui phong TH-KTDN 22" xfId="12877" xr:uid="{00000000-0005-0000-0000-000036150000}"/>
    <cellStyle name="Dziesiętny_Invoices2001Slovakia_01_Nha so 1_Dien_bieu tong hop lai kh von 2011 gui phong TH-KTDN 22" xfId="12878" xr:uid="{00000000-0005-0000-0000-000037150000}"/>
    <cellStyle name="Dziesietny_Invoices2001Slovakia_01_Nha so 1_Dien_bieu tong hop lai kh von 2011 gui phong TH-KTDN 23" xfId="13272" xr:uid="{00000000-0005-0000-0000-000038150000}"/>
    <cellStyle name="Dziesiętny_Invoices2001Slovakia_01_Nha so 1_Dien_bieu tong hop lai kh von 2011 gui phong TH-KTDN 23" xfId="13271" xr:uid="{00000000-0005-0000-0000-000039150000}"/>
    <cellStyle name="Dziesietny_Invoices2001Slovakia_01_Nha so 1_Dien_bieu tong hop lai kh von 2011 gui phong TH-KTDN 3" xfId="4329" xr:uid="{00000000-0005-0000-0000-00003A150000}"/>
    <cellStyle name="Dziesiętny_Invoices2001Slovakia_01_Nha so 1_Dien_bieu tong hop lai kh von 2011 gui phong TH-KTDN 3" xfId="4328" xr:uid="{00000000-0005-0000-0000-00003B150000}"/>
    <cellStyle name="Dziesietny_Invoices2001Slovakia_01_Nha so 1_Dien_bieu tong hop lai kh von 2011 gui phong TH-KTDN 4" xfId="6110" xr:uid="{00000000-0005-0000-0000-00003C150000}"/>
    <cellStyle name="Dziesiętny_Invoices2001Slovakia_01_Nha so 1_Dien_bieu tong hop lai kh von 2011 gui phong TH-KTDN 4" xfId="6109" xr:uid="{00000000-0005-0000-0000-00003D150000}"/>
    <cellStyle name="Dziesietny_Invoices2001Slovakia_01_Nha so 1_Dien_bieu tong hop lai kh von 2011 gui phong TH-KTDN 5" xfId="4581" xr:uid="{00000000-0005-0000-0000-00003E150000}"/>
    <cellStyle name="Dziesiętny_Invoices2001Slovakia_01_Nha so 1_Dien_bieu tong hop lai kh von 2011 gui phong TH-KTDN 5" xfId="4580" xr:uid="{00000000-0005-0000-0000-00003F150000}"/>
    <cellStyle name="Dziesietny_Invoices2001Slovakia_01_Nha so 1_Dien_bieu tong hop lai kh von 2011 gui phong TH-KTDN 6" xfId="7074" xr:uid="{00000000-0005-0000-0000-000040150000}"/>
    <cellStyle name="Dziesiętny_Invoices2001Slovakia_01_Nha so 1_Dien_bieu tong hop lai kh von 2011 gui phong TH-KTDN 6" xfId="7075" xr:uid="{00000000-0005-0000-0000-000041150000}"/>
    <cellStyle name="Dziesietny_Invoices2001Slovakia_01_Nha so 1_Dien_bieu tong hop lai kh von 2011 gui phong TH-KTDN 7" xfId="7668" xr:uid="{00000000-0005-0000-0000-000042150000}"/>
    <cellStyle name="Dziesiętny_Invoices2001Slovakia_01_Nha so 1_Dien_bieu tong hop lai kh von 2011 gui phong TH-KTDN 7" xfId="7667" xr:uid="{00000000-0005-0000-0000-000043150000}"/>
    <cellStyle name="Dziesietny_Invoices2001Slovakia_01_Nha so 1_Dien_bieu tong hop lai kh von 2011 gui phong TH-KTDN 8" xfId="6755" xr:uid="{00000000-0005-0000-0000-000044150000}"/>
    <cellStyle name="Dziesiętny_Invoices2001Slovakia_01_Nha so 1_Dien_bieu tong hop lai kh von 2011 gui phong TH-KTDN 8" xfId="6756" xr:uid="{00000000-0005-0000-0000-000045150000}"/>
    <cellStyle name="Dziesietny_Invoices2001Slovakia_01_Nha so 1_Dien_bieu tong hop lai kh von 2011 gui phong TH-KTDN 9" xfId="7920" xr:uid="{00000000-0005-0000-0000-000046150000}"/>
    <cellStyle name="Dziesiętny_Invoices2001Slovakia_01_Nha so 1_Dien_bieu tong hop lai kh von 2011 gui phong TH-KTDN 9" xfId="7919" xr:uid="{00000000-0005-0000-0000-000047150000}"/>
    <cellStyle name="Dziesietny_Invoices2001Slovakia_01_Nha so 1_Dien_bieu tong hop lai kh von 2011 gui phong TH-KTDN_LD&amp;VL-XDGN B4" xfId="1044" xr:uid="{00000000-0005-0000-0000-000048150000}"/>
    <cellStyle name="Dziesiętny_Invoices2001Slovakia_01_Nha so 1_Dien_bieu tong hop lai kh von 2011 gui phong TH-KTDN_LD&amp;VL-XDGN B4" xfId="1045" xr:uid="{00000000-0005-0000-0000-000049150000}"/>
    <cellStyle name="Dziesietny_Invoices2001Slovakia_01_Nha so 1_Dien_bieu tong hop lai kh von 2011 gui phong TH-KTDN_LD&amp;VL-XDGN B4 10" xfId="6508" xr:uid="{00000000-0005-0000-0000-00004A150000}"/>
    <cellStyle name="Dziesiętny_Invoices2001Slovakia_01_Nha so 1_Dien_bieu tong hop lai kh von 2011 gui phong TH-KTDN_LD&amp;VL-XDGN B4 10" xfId="6509" xr:uid="{00000000-0005-0000-0000-00004B150000}"/>
    <cellStyle name="Dziesietny_Invoices2001Slovakia_01_Nha so 1_Dien_bieu tong hop lai kh von 2011 gui phong TH-KTDN_LD&amp;VL-XDGN B4 11" xfId="8232" xr:uid="{00000000-0005-0000-0000-00004C150000}"/>
    <cellStyle name="Dziesiętny_Invoices2001Slovakia_01_Nha so 1_Dien_bieu tong hop lai kh von 2011 gui phong TH-KTDN_LD&amp;VL-XDGN B4 11" xfId="8231" xr:uid="{00000000-0005-0000-0000-00004D150000}"/>
    <cellStyle name="Dziesietny_Invoices2001Slovakia_01_Nha so 1_Dien_bieu tong hop lai kh von 2011 gui phong TH-KTDN_LD&amp;VL-XDGN B4 12" xfId="9675" xr:uid="{00000000-0005-0000-0000-00004E150000}"/>
    <cellStyle name="Dziesiętny_Invoices2001Slovakia_01_Nha so 1_Dien_bieu tong hop lai kh von 2011 gui phong TH-KTDN_LD&amp;VL-XDGN B4 12" xfId="9676" xr:uid="{00000000-0005-0000-0000-00004F150000}"/>
    <cellStyle name="Dziesietny_Invoices2001Slovakia_01_Nha so 1_Dien_bieu tong hop lai kh von 2011 gui phong TH-KTDN_LD&amp;VL-XDGN B4 13" xfId="10353" xr:uid="{00000000-0005-0000-0000-000050150000}"/>
    <cellStyle name="Dziesiętny_Invoices2001Slovakia_01_Nha so 1_Dien_bieu tong hop lai kh von 2011 gui phong TH-KTDN_LD&amp;VL-XDGN B4 13" xfId="10352" xr:uid="{00000000-0005-0000-0000-000051150000}"/>
    <cellStyle name="Dziesietny_Invoices2001Slovakia_01_Nha so 1_Dien_bieu tong hop lai kh von 2011 gui phong TH-KTDN_LD&amp;VL-XDGN B4 14" xfId="9352" xr:uid="{00000000-0005-0000-0000-000052150000}"/>
    <cellStyle name="Dziesiętny_Invoices2001Slovakia_01_Nha so 1_Dien_bieu tong hop lai kh von 2011 gui phong TH-KTDN_LD&amp;VL-XDGN B4 14" xfId="9353" xr:uid="{00000000-0005-0000-0000-000053150000}"/>
    <cellStyle name="Dziesietny_Invoices2001Slovakia_01_Nha so 1_Dien_bieu tong hop lai kh von 2011 gui phong TH-KTDN_LD&amp;VL-XDGN B4 15" xfId="10609" xr:uid="{00000000-0005-0000-0000-000054150000}"/>
    <cellStyle name="Dziesiętny_Invoices2001Slovakia_01_Nha so 1_Dien_bieu tong hop lai kh von 2011 gui phong TH-KTDN_LD&amp;VL-XDGN B4 15" xfId="10608" xr:uid="{00000000-0005-0000-0000-000055150000}"/>
    <cellStyle name="Dziesietny_Invoices2001Slovakia_01_Nha so 1_Dien_bieu tong hop lai kh von 2011 gui phong TH-KTDN_LD&amp;VL-XDGN B4 16" xfId="9050" xr:uid="{00000000-0005-0000-0000-000056150000}"/>
    <cellStyle name="Dziesiętny_Invoices2001Slovakia_01_Nha so 1_Dien_bieu tong hop lai kh von 2011 gui phong TH-KTDN_LD&amp;VL-XDGN B4 16" xfId="9051" xr:uid="{00000000-0005-0000-0000-000057150000}"/>
    <cellStyle name="Dziesietny_Invoices2001Slovakia_01_Nha so 1_Dien_bieu tong hop lai kh von 2011 gui phong TH-KTDN_LD&amp;VL-XDGN B4 17" xfId="10975" xr:uid="{00000000-0005-0000-0000-000058150000}"/>
    <cellStyle name="Dziesiętny_Invoices2001Slovakia_01_Nha so 1_Dien_bieu tong hop lai kh von 2011 gui phong TH-KTDN_LD&amp;VL-XDGN B4 17" xfId="10974" xr:uid="{00000000-0005-0000-0000-000059150000}"/>
    <cellStyle name="Dziesietny_Invoices2001Slovakia_01_Nha so 1_Dien_bieu tong hop lai kh von 2011 gui phong TH-KTDN_LD&amp;VL-XDGN B4 18" xfId="11373" xr:uid="{00000000-0005-0000-0000-00005A150000}"/>
    <cellStyle name="Dziesiętny_Invoices2001Slovakia_01_Nha so 1_Dien_bieu tong hop lai kh von 2011 gui phong TH-KTDN_LD&amp;VL-XDGN B4 18" xfId="11372" xr:uid="{00000000-0005-0000-0000-00005B150000}"/>
    <cellStyle name="Dziesietny_Invoices2001Slovakia_01_Nha so 1_Dien_bieu tong hop lai kh von 2011 gui phong TH-KTDN_LD&amp;VL-XDGN B4 19" xfId="11695" xr:uid="{00000000-0005-0000-0000-00005C150000}"/>
    <cellStyle name="Dziesiętny_Invoices2001Slovakia_01_Nha so 1_Dien_bieu tong hop lai kh von 2011 gui phong TH-KTDN_LD&amp;VL-XDGN B4 19" xfId="11694" xr:uid="{00000000-0005-0000-0000-00005D150000}"/>
    <cellStyle name="Dziesietny_Invoices2001Slovakia_01_Nha so 1_Dien_bieu tong hop lai kh von 2011 gui phong TH-KTDN_LD&amp;VL-XDGN B4 2" xfId="3951" xr:uid="{00000000-0005-0000-0000-00005E150000}"/>
    <cellStyle name="Dziesiętny_Invoices2001Slovakia_01_Nha so 1_Dien_bieu tong hop lai kh von 2011 gui phong TH-KTDN_LD&amp;VL-XDGN B4 2" xfId="3952" xr:uid="{00000000-0005-0000-0000-00005F150000}"/>
    <cellStyle name="Dziesietny_Invoices2001Slovakia_01_Nha so 1_Dien_bieu tong hop lai kh von 2011 gui phong TH-KTDN_LD&amp;VL-XDGN B4 20" xfId="12015" xr:uid="{00000000-0005-0000-0000-000060150000}"/>
    <cellStyle name="Dziesiętny_Invoices2001Slovakia_01_Nha so 1_Dien_bieu tong hop lai kh von 2011 gui phong TH-KTDN_LD&amp;VL-XDGN B4 20" xfId="12014" xr:uid="{00000000-0005-0000-0000-000061150000}"/>
    <cellStyle name="Dziesietny_Invoices2001Slovakia_01_Nha so 1_Dien_bieu tong hop lai kh von 2011 gui phong TH-KTDN_LD&amp;VL-XDGN B4 21" xfId="12220" xr:uid="{00000000-0005-0000-0000-000062150000}"/>
    <cellStyle name="Dziesiętny_Invoices2001Slovakia_01_Nha so 1_Dien_bieu tong hop lai kh von 2011 gui phong TH-KTDN_LD&amp;VL-XDGN B4 21" xfId="12219" xr:uid="{00000000-0005-0000-0000-000063150000}"/>
    <cellStyle name="Dziesietny_Invoices2001Slovakia_01_Nha so 1_Dien_bieu tong hop lai kh von 2011 gui phong TH-KTDN_LD&amp;VL-XDGN B4 22" xfId="12879" xr:uid="{00000000-0005-0000-0000-000064150000}"/>
    <cellStyle name="Dziesiętny_Invoices2001Slovakia_01_Nha so 1_Dien_bieu tong hop lai kh von 2011 gui phong TH-KTDN_LD&amp;VL-XDGN B4 22" xfId="12880" xr:uid="{00000000-0005-0000-0000-000065150000}"/>
    <cellStyle name="Dziesietny_Invoices2001Slovakia_01_Nha so 1_Dien_bieu tong hop lai kh von 2011 gui phong TH-KTDN_LD&amp;VL-XDGN B4 23" xfId="13270" xr:uid="{00000000-0005-0000-0000-000066150000}"/>
    <cellStyle name="Dziesiętny_Invoices2001Slovakia_01_Nha so 1_Dien_bieu tong hop lai kh von 2011 gui phong TH-KTDN_LD&amp;VL-XDGN B4 23" xfId="13269" xr:uid="{00000000-0005-0000-0000-000067150000}"/>
    <cellStyle name="Dziesietny_Invoices2001Slovakia_01_Nha so 1_Dien_bieu tong hop lai kh von 2011 gui phong TH-KTDN_LD&amp;VL-XDGN B4 3" xfId="4327" xr:uid="{00000000-0005-0000-0000-000068150000}"/>
    <cellStyle name="Dziesiętny_Invoices2001Slovakia_01_Nha so 1_Dien_bieu tong hop lai kh von 2011 gui phong TH-KTDN_LD&amp;VL-XDGN B4 3" xfId="4326" xr:uid="{00000000-0005-0000-0000-000069150000}"/>
    <cellStyle name="Dziesietny_Invoices2001Slovakia_01_Nha so 1_Dien_bieu tong hop lai kh von 2011 gui phong TH-KTDN_LD&amp;VL-XDGN B4 4" xfId="6108" xr:uid="{00000000-0005-0000-0000-00006A150000}"/>
    <cellStyle name="Dziesiętny_Invoices2001Slovakia_01_Nha so 1_Dien_bieu tong hop lai kh von 2011 gui phong TH-KTDN_LD&amp;VL-XDGN B4 4" xfId="6107" xr:uid="{00000000-0005-0000-0000-00006B150000}"/>
    <cellStyle name="Dziesietny_Invoices2001Slovakia_01_Nha so 1_Dien_bieu tong hop lai kh von 2011 gui phong TH-KTDN_LD&amp;VL-XDGN B4 5" xfId="4579" xr:uid="{00000000-0005-0000-0000-00006C150000}"/>
    <cellStyle name="Dziesiętny_Invoices2001Slovakia_01_Nha so 1_Dien_bieu tong hop lai kh von 2011 gui phong TH-KTDN_LD&amp;VL-XDGN B4 5" xfId="4578" xr:uid="{00000000-0005-0000-0000-00006D150000}"/>
    <cellStyle name="Dziesietny_Invoices2001Slovakia_01_Nha so 1_Dien_bieu tong hop lai kh von 2011 gui phong TH-KTDN_LD&amp;VL-XDGN B4 6" xfId="7076" xr:uid="{00000000-0005-0000-0000-00006E150000}"/>
    <cellStyle name="Dziesiętny_Invoices2001Slovakia_01_Nha so 1_Dien_bieu tong hop lai kh von 2011 gui phong TH-KTDN_LD&amp;VL-XDGN B4 6" xfId="7077" xr:uid="{00000000-0005-0000-0000-00006F150000}"/>
    <cellStyle name="Dziesietny_Invoices2001Slovakia_01_Nha so 1_Dien_bieu tong hop lai kh von 2011 gui phong TH-KTDN_LD&amp;VL-XDGN B4 7" xfId="7666" xr:uid="{00000000-0005-0000-0000-000070150000}"/>
    <cellStyle name="Dziesiętny_Invoices2001Slovakia_01_Nha so 1_Dien_bieu tong hop lai kh von 2011 gui phong TH-KTDN_LD&amp;VL-XDGN B4 7" xfId="7665" xr:uid="{00000000-0005-0000-0000-000071150000}"/>
    <cellStyle name="Dziesietny_Invoices2001Slovakia_01_Nha so 1_Dien_bieu tong hop lai kh von 2011 gui phong TH-KTDN_LD&amp;VL-XDGN B4 8" xfId="6757" xr:uid="{00000000-0005-0000-0000-000072150000}"/>
    <cellStyle name="Dziesiętny_Invoices2001Slovakia_01_Nha so 1_Dien_bieu tong hop lai kh von 2011 gui phong TH-KTDN_LD&amp;VL-XDGN B4 8" xfId="6758" xr:uid="{00000000-0005-0000-0000-000073150000}"/>
    <cellStyle name="Dziesietny_Invoices2001Slovakia_01_Nha so 1_Dien_bieu tong hop lai kh von 2011 gui phong TH-KTDN_LD&amp;VL-XDGN B4 9" xfId="7918" xr:uid="{00000000-0005-0000-0000-000074150000}"/>
    <cellStyle name="Dziesiętny_Invoices2001Slovakia_01_Nha so 1_Dien_bieu tong hop lai kh von 2011 gui phong TH-KTDN_LD&amp;VL-XDGN B4 9" xfId="7917" xr:uid="{00000000-0005-0000-0000-000075150000}"/>
    <cellStyle name="Dziesietny_Invoices2001Slovakia_01_Nha so 1_Dien_Book1" xfId="1046" xr:uid="{00000000-0005-0000-0000-000076150000}"/>
    <cellStyle name="Dziesiętny_Invoices2001Slovakia_01_Nha so 1_Dien_Book1" xfId="1047" xr:uid="{00000000-0005-0000-0000-000077150000}"/>
    <cellStyle name="Dziesietny_Invoices2001Slovakia_01_Nha so 1_Dien_Book1_1" xfId="1048" xr:uid="{00000000-0005-0000-0000-000078150000}"/>
    <cellStyle name="Dziesiętny_Invoices2001Slovakia_01_Nha so 1_Dien_Book1_1" xfId="1049" xr:uid="{00000000-0005-0000-0000-000079150000}"/>
    <cellStyle name="Dziesietny_Invoices2001Slovakia_01_Nha so 1_Dien_Book1_DTTD chieng chan Tham lai 29-9-2009" xfId="1050" xr:uid="{00000000-0005-0000-0000-00007A150000}"/>
    <cellStyle name="Dziesiętny_Invoices2001Slovakia_01_Nha so 1_Dien_Book1_DTTD chieng chan Tham lai 29-9-2009" xfId="1051" xr:uid="{00000000-0005-0000-0000-00007B150000}"/>
    <cellStyle name="Dziesietny_Invoices2001Slovakia_01_Nha so 1_Dien_Book1_Ke hoach 2010 (theo doi 11-8-2010)" xfId="1052" xr:uid="{00000000-0005-0000-0000-00007C150000}"/>
    <cellStyle name="Dziesiętny_Invoices2001Slovakia_01_Nha so 1_Dien_Book1_Ke hoach 2010 (theo doi 11-8-2010)" xfId="1053" xr:uid="{00000000-0005-0000-0000-00007D150000}"/>
    <cellStyle name="Dziesietny_Invoices2001Slovakia_01_Nha so 1_Dien_Book1_Ke hoach 2010 (theo doi 11-8-2010) 10" xfId="6514" xr:uid="{00000000-0005-0000-0000-00007E150000}"/>
    <cellStyle name="Dziesiętny_Invoices2001Slovakia_01_Nha so 1_Dien_Book1_Ke hoach 2010 (theo doi 11-8-2010) 10" xfId="6515" xr:uid="{00000000-0005-0000-0000-00007F150000}"/>
    <cellStyle name="Dziesietny_Invoices2001Slovakia_01_Nha so 1_Dien_Book1_Ke hoach 2010 (theo doi 11-8-2010) 11" xfId="8226" xr:uid="{00000000-0005-0000-0000-000080150000}"/>
    <cellStyle name="Dziesiętny_Invoices2001Slovakia_01_Nha so 1_Dien_Book1_Ke hoach 2010 (theo doi 11-8-2010) 11" xfId="8225" xr:uid="{00000000-0005-0000-0000-000081150000}"/>
    <cellStyle name="Dziesietny_Invoices2001Slovakia_01_Nha so 1_Dien_Book1_Ke hoach 2010 (theo doi 11-8-2010) 12" xfId="9683" xr:uid="{00000000-0005-0000-0000-000082150000}"/>
    <cellStyle name="Dziesiętny_Invoices2001Slovakia_01_Nha so 1_Dien_Book1_Ke hoach 2010 (theo doi 11-8-2010) 12" xfId="9684" xr:uid="{00000000-0005-0000-0000-000083150000}"/>
    <cellStyle name="Dziesietny_Invoices2001Slovakia_01_Nha so 1_Dien_Book1_Ke hoach 2010 (theo doi 11-8-2010) 13" xfId="10348" xr:uid="{00000000-0005-0000-0000-000084150000}"/>
    <cellStyle name="Dziesiętny_Invoices2001Slovakia_01_Nha so 1_Dien_Book1_Ke hoach 2010 (theo doi 11-8-2010) 13" xfId="10347" xr:uid="{00000000-0005-0000-0000-000085150000}"/>
    <cellStyle name="Dziesietny_Invoices2001Slovakia_01_Nha so 1_Dien_Book1_Ke hoach 2010 (theo doi 11-8-2010) 14" xfId="9363" xr:uid="{00000000-0005-0000-0000-000086150000}"/>
    <cellStyle name="Dziesiętny_Invoices2001Slovakia_01_Nha so 1_Dien_Book1_Ke hoach 2010 (theo doi 11-8-2010) 14" xfId="9364" xr:uid="{00000000-0005-0000-0000-000087150000}"/>
    <cellStyle name="Dziesietny_Invoices2001Slovakia_01_Nha so 1_Dien_Book1_Ke hoach 2010 (theo doi 11-8-2010) 15" xfId="10600" xr:uid="{00000000-0005-0000-0000-000088150000}"/>
    <cellStyle name="Dziesiętny_Invoices2001Slovakia_01_Nha so 1_Dien_Book1_Ke hoach 2010 (theo doi 11-8-2010) 15" xfId="10599" xr:uid="{00000000-0005-0000-0000-000089150000}"/>
    <cellStyle name="Dziesietny_Invoices2001Slovakia_01_Nha so 1_Dien_Book1_Ke hoach 2010 (theo doi 11-8-2010) 16" xfId="9059" xr:uid="{00000000-0005-0000-0000-00008A150000}"/>
    <cellStyle name="Dziesiętny_Invoices2001Slovakia_01_Nha so 1_Dien_Book1_Ke hoach 2010 (theo doi 11-8-2010) 16" xfId="9060" xr:uid="{00000000-0005-0000-0000-00008B150000}"/>
    <cellStyle name="Dziesietny_Invoices2001Slovakia_01_Nha so 1_Dien_Book1_Ke hoach 2010 (theo doi 11-8-2010) 17" xfId="10966" xr:uid="{00000000-0005-0000-0000-00008C150000}"/>
    <cellStyle name="Dziesiętny_Invoices2001Slovakia_01_Nha so 1_Dien_Book1_Ke hoach 2010 (theo doi 11-8-2010) 17" xfId="10965" xr:uid="{00000000-0005-0000-0000-00008D150000}"/>
    <cellStyle name="Dziesietny_Invoices2001Slovakia_01_Nha so 1_Dien_Book1_Ke hoach 2010 (theo doi 11-8-2010) 18" xfId="11364" xr:uid="{00000000-0005-0000-0000-00008E150000}"/>
    <cellStyle name="Dziesiętny_Invoices2001Slovakia_01_Nha so 1_Dien_Book1_Ke hoach 2010 (theo doi 11-8-2010) 18" xfId="11363" xr:uid="{00000000-0005-0000-0000-00008F150000}"/>
    <cellStyle name="Dziesietny_Invoices2001Slovakia_01_Nha so 1_Dien_Book1_Ke hoach 2010 (theo doi 11-8-2010) 19" xfId="11337" xr:uid="{00000000-0005-0000-0000-000090150000}"/>
    <cellStyle name="Dziesiętny_Invoices2001Slovakia_01_Nha so 1_Dien_Book1_Ke hoach 2010 (theo doi 11-8-2010) 19" xfId="11336" xr:uid="{00000000-0005-0000-0000-000091150000}"/>
    <cellStyle name="Dziesietny_Invoices2001Slovakia_01_Nha so 1_Dien_Book1_Ke hoach 2010 (theo doi 11-8-2010) 2" xfId="3958" xr:uid="{00000000-0005-0000-0000-000092150000}"/>
    <cellStyle name="Dziesiętny_Invoices2001Slovakia_01_Nha so 1_Dien_Book1_Ke hoach 2010 (theo doi 11-8-2010) 2" xfId="3959" xr:uid="{00000000-0005-0000-0000-000093150000}"/>
    <cellStyle name="Dziesietny_Invoices2001Slovakia_01_Nha so 1_Dien_Book1_Ke hoach 2010 (theo doi 11-8-2010) 20" xfId="11684" xr:uid="{00000000-0005-0000-0000-000094150000}"/>
    <cellStyle name="Dziesiętny_Invoices2001Slovakia_01_Nha so 1_Dien_Book1_Ke hoach 2010 (theo doi 11-8-2010) 20" xfId="11683" xr:uid="{00000000-0005-0000-0000-000095150000}"/>
    <cellStyle name="Dziesietny_Invoices2001Slovakia_01_Nha so 1_Dien_Book1_Ke hoach 2010 (theo doi 11-8-2010) 21" xfId="12005" xr:uid="{00000000-0005-0000-0000-000096150000}"/>
    <cellStyle name="Dziesiętny_Invoices2001Slovakia_01_Nha so 1_Dien_Book1_Ke hoach 2010 (theo doi 11-8-2010) 21" xfId="12004" xr:uid="{00000000-0005-0000-0000-000097150000}"/>
    <cellStyle name="Dziesietny_Invoices2001Slovakia_01_Nha so 1_Dien_Book1_Ke hoach 2010 (theo doi 11-8-2010) 22" xfId="12881" xr:uid="{00000000-0005-0000-0000-000098150000}"/>
    <cellStyle name="Dziesiętny_Invoices2001Slovakia_01_Nha so 1_Dien_Book1_Ke hoach 2010 (theo doi 11-8-2010) 22" xfId="12882" xr:uid="{00000000-0005-0000-0000-000099150000}"/>
    <cellStyle name="Dziesietny_Invoices2001Slovakia_01_Nha so 1_Dien_Book1_Ke hoach 2010 (theo doi 11-8-2010) 23" xfId="13268" xr:uid="{00000000-0005-0000-0000-00009A150000}"/>
    <cellStyle name="Dziesiętny_Invoices2001Slovakia_01_Nha so 1_Dien_Book1_Ke hoach 2010 (theo doi 11-8-2010) 23" xfId="13267" xr:uid="{00000000-0005-0000-0000-00009B150000}"/>
    <cellStyle name="Dziesietny_Invoices2001Slovakia_01_Nha so 1_Dien_Book1_Ke hoach 2010 (theo doi 11-8-2010) 3" xfId="4321" xr:uid="{00000000-0005-0000-0000-00009C150000}"/>
    <cellStyle name="Dziesiętny_Invoices2001Slovakia_01_Nha so 1_Dien_Book1_Ke hoach 2010 (theo doi 11-8-2010) 3" xfId="4320" xr:uid="{00000000-0005-0000-0000-00009D150000}"/>
    <cellStyle name="Dziesietny_Invoices2001Slovakia_01_Nha so 1_Dien_Book1_Ke hoach 2010 (theo doi 11-8-2010) 4" xfId="6106" xr:uid="{00000000-0005-0000-0000-00009E150000}"/>
    <cellStyle name="Dziesiętny_Invoices2001Slovakia_01_Nha so 1_Dien_Book1_Ke hoach 2010 (theo doi 11-8-2010) 4" xfId="6105" xr:uid="{00000000-0005-0000-0000-00009F150000}"/>
    <cellStyle name="Dziesietny_Invoices2001Slovakia_01_Nha so 1_Dien_Book1_Ke hoach 2010 (theo doi 11-8-2010) 5" xfId="4572" xr:uid="{00000000-0005-0000-0000-0000A0150000}"/>
    <cellStyle name="Dziesiętny_Invoices2001Slovakia_01_Nha so 1_Dien_Book1_Ke hoach 2010 (theo doi 11-8-2010) 5" xfId="4571" xr:uid="{00000000-0005-0000-0000-0000A1150000}"/>
    <cellStyle name="Dziesietny_Invoices2001Slovakia_01_Nha so 1_Dien_Book1_Ke hoach 2010 (theo doi 11-8-2010) 6" xfId="7082" xr:uid="{00000000-0005-0000-0000-0000A2150000}"/>
    <cellStyle name="Dziesiętny_Invoices2001Slovakia_01_Nha so 1_Dien_Book1_Ke hoach 2010 (theo doi 11-8-2010) 6" xfId="7083" xr:uid="{00000000-0005-0000-0000-0000A3150000}"/>
    <cellStyle name="Dziesietny_Invoices2001Slovakia_01_Nha so 1_Dien_Book1_Ke hoach 2010 (theo doi 11-8-2010) 7" xfId="7661" xr:uid="{00000000-0005-0000-0000-0000A4150000}"/>
    <cellStyle name="Dziesiętny_Invoices2001Slovakia_01_Nha so 1_Dien_Book1_Ke hoach 2010 (theo doi 11-8-2010) 7" xfId="7660" xr:uid="{00000000-0005-0000-0000-0000A5150000}"/>
    <cellStyle name="Dziesietny_Invoices2001Slovakia_01_Nha so 1_Dien_Book1_Ke hoach 2010 (theo doi 11-8-2010) 8" xfId="6776" xr:uid="{00000000-0005-0000-0000-0000A6150000}"/>
    <cellStyle name="Dziesiętny_Invoices2001Slovakia_01_Nha so 1_Dien_Book1_Ke hoach 2010 (theo doi 11-8-2010) 8" xfId="6777" xr:uid="{00000000-0005-0000-0000-0000A7150000}"/>
    <cellStyle name="Dziesietny_Invoices2001Slovakia_01_Nha so 1_Dien_Book1_Ke hoach 2010 (theo doi 11-8-2010) 9" xfId="7909" xr:uid="{00000000-0005-0000-0000-0000A8150000}"/>
    <cellStyle name="Dziesiętny_Invoices2001Slovakia_01_Nha so 1_Dien_Book1_Ke hoach 2010 (theo doi 11-8-2010) 9" xfId="7908" xr:uid="{00000000-0005-0000-0000-0000A9150000}"/>
    <cellStyle name="Dziesietny_Invoices2001Slovakia_01_Nha so 1_Dien_Book1_Ke hoach 2010 (theo doi 11-8-2010)_LD&amp;VL-XDGN B4" xfId="1054" xr:uid="{00000000-0005-0000-0000-0000AA150000}"/>
    <cellStyle name="Dziesiętny_Invoices2001Slovakia_01_Nha so 1_Dien_Book1_Ke hoach 2010 (theo doi 11-8-2010)_LD&amp;VL-XDGN B4" xfId="1055" xr:uid="{00000000-0005-0000-0000-0000AB150000}"/>
    <cellStyle name="Dziesietny_Invoices2001Slovakia_01_Nha so 1_Dien_Book1_Ke hoach 2010 (theo doi 11-8-2010)_LD&amp;VL-XDGN B4 10" xfId="6516" xr:uid="{00000000-0005-0000-0000-0000AC150000}"/>
    <cellStyle name="Dziesiętny_Invoices2001Slovakia_01_Nha so 1_Dien_Book1_Ke hoach 2010 (theo doi 11-8-2010)_LD&amp;VL-XDGN B4 10" xfId="6517" xr:uid="{00000000-0005-0000-0000-0000AD150000}"/>
    <cellStyle name="Dziesietny_Invoices2001Slovakia_01_Nha so 1_Dien_Book1_Ke hoach 2010 (theo doi 11-8-2010)_LD&amp;VL-XDGN B4 11" xfId="8224" xr:uid="{00000000-0005-0000-0000-0000AE150000}"/>
    <cellStyle name="Dziesiętny_Invoices2001Slovakia_01_Nha so 1_Dien_Book1_Ke hoach 2010 (theo doi 11-8-2010)_LD&amp;VL-XDGN B4 11" xfId="8223" xr:uid="{00000000-0005-0000-0000-0000AF150000}"/>
    <cellStyle name="Dziesietny_Invoices2001Slovakia_01_Nha so 1_Dien_Book1_Ke hoach 2010 (theo doi 11-8-2010)_LD&amp;VL-XDGN B4 12" xfId="9685" xr:uid="{00000000-0005-0000-0000-0000B0150000}"/>
    <cellStyle name="Dziesiętny_Invoices2001Slovakia_01_Nha so 1_Dien_Book1_Ke hoach 2010 (theo doi 11-8-2010)_LD&amp;VL-XDGN B4 12" xfId="9686" xr:uid="{00000000-0005-0000-0000-0000B1150000}"/>
    <cellStyle name="Dziesietny_Invoices2001Slovakia_01_Nha so 1_Dien_Book1_Ke hoach 2010 (theo doi 11-8-2010)_LD&amp;VL-XDGN B4 13" xfId="10346" xr:uid="{00000000-0005-0000-0000-0000B2150000}"/>
    <cellStyle name="Dziesiętny_Invoices2001Slovakia_01_Nha so 1_Dien_Book1_Ke hoach 2010 (theo doi 11-8-2010)_LD&amp;VL-XDGN B4 13" xfId="10345" xr:uid="{00000000-0005-0000-0000-0000B3150000}"/>
    <cellStyle name="Dziesietny_Invoices2001Slovakia_01_Nha so 1_Dien_Book1_Ke hoach 2010 (theo doi 11-8-2010)_LD&amp;VL-XDGN B4 14" xfId="9373" xr:uid="{00000000-0005-0000-0000-0000B4150000}"/>
    <cellStyle name="Dziesiętny_Invoices2001Slovakia_01_Nha so 1_Dien_Book1_Ke hoach 2010 (theo doi 11-8-2010)_LD&amp;VL-XDGN B4 14" xfId="9374" xr:uid="{00000000-0005-0000-0000-0000B5150000}"/>
    <cellStyle name="Dziesietny_Invoices2001Slovakia_01_Nha so 1_Dien_Book1_Ke hoach 2010 (theo doi 11-8-2010)_LD&amp;VL-XDGN B4 15" xfId="10598" xr:uid="{00000000-0005-0000-0000-0000B6150000}"/>
    <cellStyle name="Dziesiętny_Invoices2001Slovakia_01_Nha so 1_Dien_Book1_Ke hoach 2010 (theo doi 11-8-2010)_LD&amp;VL-XDGN B4 15" xfId="10597" xr:uid="{00000000-0005-0000-0000-0000B7150000}"/>
    <cellStyle name="Dziesietny_Invoices2001Slovakia_01_Nha so 1_Dien_Book1_Ke hoach 2010 (theo doi 11-8-2010)_LD&amp;VL-XDGN B4 16" xfId="9061" xr:uid="{00000000-0005-0000-0000-0000B8150000}"/>
    <cellStyle name="Dziesiętny_Invoices2001Slovakia_01_Nha so 1_Dien_Book1_Ke hoach 2010 (theo doi 11-8-2010)_LD&amp;VL-XDGN B4 16" xfId="9062" xr:uid="{00000000-0005-0000-0000-0000B9150000}"/>
    <cellStyle name="Dziesietny_Invoices2001Slovakia_01_Nha so 1_Dien_Book1_Ke hoach 2010 (theo doi 11-8-2010)_LD&amp;VL-XDGN B4 17" xfId="10964" xr:uid="{00000000-0005-0000-0000-0000BA150000}"/>
    <cellStyle name="Dziesiętny_Invoices2001Slovakia_01_Nha so 1_Dien_Book1_Ke hoach 2010 (theo doi 11-8-2010)_LD&amp;VL-XDGN B4 17" xfId="10963" xr:uid="{00000000-0005-0000-0000-0000BB150000}"/>
    <cellStyle name="Dziesietny_Invoices2001Slovakia_01_Nha so 1_Dien_Book1_Ke hoach 2010 (theo doi 11-8-2010)_LD&amp;VL-XDGN B4 18" xfId="11362" xr:uid="{00000000-0005-0000-0000-0000BC150000}"/>
    <cellStyle name="Dziesiętny_Invoices2001Slovakia_01_Nha so 1_Dien_Book1_Ke hoach 2010 (theo doi 11-8-2010)_LD&amp;VL-XDGN B4 18" xfId="11361" xr:uid="{00000000-0005-0000-0000-0000BD150000}"/>
    <cellStyle name="Dziesietny_Invoices2001Slovakia_01_Nha so 1_Dien_Book1_Ke hoach 2010 (theo doi 11-8-2010)_LD&amp;VL-XDGN B4 19" xfId="11335" xr:uid="{00000000-0005-0000-0000-0000BE150000}"/>
    <cellStyle name="Dziesiętny_Invoices2001Slovakia_01_Nha so 1_Dien_Book1_Ke hoach 2010 (theo doi 11-8-2010)_LD&amp;VL-XDGN B4 19" xfId="11334" xr:uid="{00000000-0005-0000-0000-0000BF150000}"/>
    <cellStyle name="Dziesietny_Invoices2001Slovakia_01_Nha so 1_Dien_Book1_Ke hoach 2010 (theo doi 11-8-2010)_LD&amp;VL-XDGN B4 2" xfId="3960" xr:uid="{00000000-0005-0000-0000-0000C0150000}"/>
    <cellStyle name="Dziesiętny_Invoices2001Slovakia_01_Nha so 1_Dien_Book1_Ke hoach 2010 (theo doi 11-8-2010)_LD&amp;VL-XDGN B4 2" xfId="3961" xr:uid="{00000000-0005-0000-0000-0000C1150000}"/>
    <cellStyle name="Dziesietny_Invoices2001Slovakia_01_Nha so 1_Dien_Book1_Ke hoach 2010 (theo doi 11-8-2010)_LD&amp;VL-XDGN B4 20" xfId="11682" xr:uid="{00000000-0005-0000-0000-0000C2150000}"/>
    <cellStyle name="Dziesiętny_Invoices2001Slovakia_01_Nha so 1_Dien_Book1_Ke hoach 2010 (theo doi 11-8-2010)_LD&amp;VL-XDGN B4 20" xfId="11681" xr:uid="{00000000-0005-0000-0000-0000C3150000}"/>
    <cellStyle name="Dziesietny_Invoices2001Slovakia_01_Nha so 1_Dien_Book1_Ke hoach 2010 (theo doi 11-8-2010)_LD&amp;VL-XDGN B4 21" xfId="12003" xr:uid="{00000000-0005-0000-0000-0000C4150000}"/>
    <cellStyle name="Dziesiętny_Invoices2001Slovakia_01_Nha so 1_Dien_Book1_Ke hoach 2010 (theo doi 11-8-2010)_LD&amp;VL-XDGN B4 21" xfId="12002" xr:uid="{00000000-0005-0000-0000-0000C5150000}"/>
    <cellStyle name="Dziesietny_Invoices2001Slovakia_01_Nha so 1_Dien_Book1_Ke hoach 2010 (theo doi 11-8-2010)_LD&amp;VL-XDGN B4 22" xfId="12883" xr:uid="{00000000-0005-0000-0000-0000C6150000}"/>
    <cellStyle name="Dziesiętny_Invoices2001Slovakia_01_Nha so 1_Dien_Book1_Ke hoach 2010 (theo doi 11-8-2010)_LD&amp;VL-XDGN B4 22" xfId="12884" xr:uid="{00000000-0005-0000-0000-0000C7150000}"/>
    <cellStyle name="Dziesietny_Invoices2001Slovakia_01_Nha so 1_Dien_Book1_Ke hoach 2010 (theo doi 11-8-2010)_LD&amp;VL-XDGN B4 23" xfId="13266" xr:uid="{00000000-0005-0000-0000-0000C8150000}"/>
    <cellStyle name="Dziesiętny_Invoices2001Slovakia_01_Nha so 1_Dien_Book1_Ke hoach 2010 (theo doi 11-8-2010)_LD&amp;VL-XDGN B4 23" xfId="13265" xr:uid="{00000000-0005-0000-0000-0000C9150000}"/>
    <cellStyle name="Dziesietny_Invoices2001Slovakia_01_Nha so 1_Dien_Book1_Ke hoach 2010 (theo doi 11-8-2010)_LD&amp;VL-XDGN B4 3" xfId="4319" xr:uid="{00000000-0005-0000-0000-0000CA150000}"/>
    <cellStyle name="Dziesiętny_Invoices2001Slovakia_01_Nha so 1_Dien_Book1_Ke hoach 2010 (theo doi 11-8-2010)_LD&amp;VL-XDGN B4 3" xfId="4318" xr:uid="{00000000-0005-0000-0000-0000CB150000}"/>
    <cellStyle name="Dziesietny_Invoices2001Slovakia_01_Nha so 1_Dien_Book1_Ke hoach 2010 (theo doi 11-8-2010)_LD&amp;VL-XDGN B4 4" xfId="6104" xr:uid="{00000000-0005-0000-0000-0000CC150000}"/>
    <cellStyle name="Dziesiętny_Invoices2001Slovakia_01_Nha so 1_Dien_Book1_Ke hoach 2010 (theo doi 11-8-2010)_LD&amp;VL-XDGN B4 4" xfId="6103" xr:uid="{00000000-0005-0000-0000-0000CD150000}"/>
    <cellStyle name="Dziesietny_Invoices2001Slovakia_01_Nha so 1_Dien_Book1_Ke hoach 2010 (theo doi 11-8-2010)_LD&amp;VL-XDGN B4 5" xfId="4570" xr:uid="{00000000-0005-0000-0000-0000CE150000}"/>
    <cellStyle name="Dziesiętny_Invoices2001Slovakia_01_Nha so 1_Dien_Book1_Ke hoach 2010 (theo doi 11-8-2010)_LD&amp;VL-XDGN B4 5" xfId="4564" xr:uid="{00000000-0005-0000-0000-0000CF150000}"/>
    <cellStyle name="Dziesietny_Invoices2001Slovakia_01_Nha so 1_Dien_Book1_Ke hoach 2010 (theo doi 11-8-2010)_LD&amp;VL-XDGN B4 6" xfId="7084" xr:uid="{00000000-0005-0000-0000-0000D0150000}"/>
    <cellStyle name="Dziesiętny_Invoices2001Slovakia_01_Nha so 1_Dien_Book1_Ke hoach 2010 (theo doi 11-8-2010)_LD&amp;VL-XDGN B4 6" xfId="7085" xr:uid="{00000000-0005-0000-0000-0000D1150000}"/>
    <cellStyle name="Dziesietny_Invoices2001Slovakia_01_Nha so 1_Dien_Book1_Ke hoach 2010 (theo doi 11-8-2010)_LD&amp;VL-XDGN B4 7" xfId="7659" xr:uid="{00000000-0005-0000-0000-0000D2150000}"/>
    <cellStyle name="Dziesiętny_Invoices2001Slovakia_01_Nha so 1_Dien_Book1_Ke hoach 2010 (theo doi 11-8-2010)_LD&amp;VL-XDGN B4 7" xfId="7658" xr:uid="{00000000-0005-0000-0000-0000D3150000}"/>
    <cellStyle name="Dziesietny_Invoices2001Slovakia_01_Nha so 1_Dien_Book1_Ke hoach 2010 (theo doi 11-8-2010)_LD&amp;VL-XDGN B4 8" xfId="6824" xr:uid="{00000000-0005-0000-0000-0000D4150000}"/>
    <cellStyle name="Dziesiętny_Invoices2001Slovakia_01_Nha so 1_Dien_Book1_Ke hoach 2010 (theo doi 11-8-2010)_LD&amp;VL-XDGN B4 8" xfId="6825" xr:uid="{00000000-0005-0000-0000-0000D5150000}"/>
    <cellStyle name="Dziesietny_Invoices2001Slovakia_01_Nha so 1_Dien_Book1_Ke hoach 2010 (theo doi 11-8-2010)_LD&amp;VL-XDGN B4 9" xfId="7907" xr:uid="{00000000-0005-0000-0000-0000D6150000}"/>
    <cellStyle name="Dziesiętny_Invoices2001Slovakia_01_Nha so 1_Dien_Book1_Ke hoach 2010 (theo doi 11-8-2010)_LD&amp;VL-XDGN B4 9" xfId="7906" xr:uid="{00000000-0005-0000-0000-0000D7150000}"/>
    <cellStyle name="Dziesietny_Invoices2001Slovakia_01_Nha so 1_Dien_Book1_ke hoach dau thau 30-6-2010" xfId="1056" xr:uid="{00000000-0005-0000-0000-0000D8150000}"/>
    <cellStyle name="Dziesiętny_Invoices2001Slovakia_01_Nha so 1_Dien_Book1_ke hoach dau thau 30-6-2010" xfId="1057" xr:uid="{00000000-0005-0000-0000-0000D9150000}"/>
    <cellStyle name="Dziesietny_Invoices2001Slovakia_01_Nha so 1_Dien_Book1_ke hoach dau thau 30-6-2010 10" xfId="6518" xr:uid="{00000000-0005-0000-0000-0000DA150000}"/>
    <cellStyle name="Dziesiętny_Invoices2001Slovakia_01_Nha so 1_Dien_Book1_ke hoach dau thau 30-6-2010 10" xfId="6519" xr:uid="{00000000-0005-0000-0000-0000DB150000}"/>
    <cellStyle name="Dziesietny_Invoices2001Slovakia_01_Nha so 1_Dien_Book1_ke hoach dau thau 30-6-2010 11" xfId="8222" xr:uid="{00000000-0005-0000-0000-0000DC150000}"/>
    <cellStyle name="Dziesiętny_Invoices2001Slovakia_01_Nha so 1_Dien_Book1_ke hoach dau thau 30-6-2010 11" xfId="8221" xr:uid="{00000000-0005-0000-0000-0000DD150000}"/>
    <cellStyle name="Dziesietny_Invoices2001Slovakia_01_Nha so 1_Dien_Book1_ke hoach dau thau 30-6-2010 12" xfId="9687" xr:uid="{00000000-0005-0000-0000-0000DE150000}"/>
    <cellStyle name="Dziesiętny_Invoices2001Slovakia_01_Nha so 1_Dien_Book1_ke hoach dau thau 30-6-2010 12" xfId="9688" xr:uid="{00000000-0005-0000-0000-0000DF150000}"/>
    <cellStyle name="Dziesietny_Invoices2001Slovakia_01_Nha so 1_Dien_Book1_ke hoach dau thau 30-6-2010 13" xfId="10344" xr:uid="{00000000-0005-0000-0000-0000E0150000}"/>
    <cellStyle name="Dziesiętny_Invoices2001Slovakia_01_Nha so 1_Dien_Book1_ke hoach dau thau 30-6-2010 13" xfId="10343" xr:uid="{00000000-0005-0000-0000-0000E1150000}"/>
    <cellStyle name="Dziesietny_Invoices2001Slovakia_01_Nha so 1_Dien_Book1_ke hoach dau thau 30-6-2010 14" xfId="9421" xr:uid="{00000000-0005-0000-0000-0000E2150000}"/>
    <cellStyle name="Dziesiętny_Invoices2001Slovakia_01_Nha so 1_Dien_Book1_ke hoach dau thau 30-6-2010 14" xfId="9422" xr:uid="{00000000-0005-0000-0000-0000E3150000}"/>
    <cellStyle name="Dziesietny_Invoices2001Slovakia_01_Nha so 1_Dien_Book1_ke hoach dau thau 30-6-2010 15" xfId="10596" xr:uid="{00000000-0005-0000-0000-0000E4150000}"/>
    <cellStyle name="Dziesiętny_Invoices2001Slovakia_01_Nha so 1_Dien_Book1_ke hoach dau thau 30-6-2010 15" xfId="10595" xr:uid="{00000000-0005-0000-0000-0000E5150000}"/>
    <cellStyle name="Dziesietny_Invoices2001Slovakia_01_Nha so 1_Dien_Book1_ke hoach dau thau 30-6-2010 16" xfId="9063" xr:uid="{00000000-0005-0000-0000-0000E6150000}"/>
    <cellStyle name="Dziesiętny_Invoices2001Slovakia_01_Nha so 1_Dien_Book1_ke hoach dau thau 30-6-2010 16" xfId="9064" xr:uid="{00000000-0005-0000-0000-0000E7150000}"/>
    <cellStyle name="Dziesietny_Invoices2001Slovakia_01_Nha so 1_Dien_Book1_ke hoach dau thau 30-6-2010 17" xfId="10962" xr:uid="{00000000-0005-0000-0000-0000E8150000}"/>
    <cellStyle name="Dziesiętny_Invoices2001Slovakia_01_Nha so 1_Dien_Book1_ke hoach dau thau 30-6-2010 17" xfId="10961" xr:uid="{00000000-0005-0000-0000-0000E9150000}"/>
    <cellStyle name="Dziesietny_Invoices2001Slovakia_01_Nha so 1_Dien_Book1_ke hoach dau thau 30-6-2010 18" xfId="11360" xr:uid="{00000000-0005-0000-0000-0000EA150000}"/>
    <cellStyle name="Dziesiętny_Invoices2001Slovakia_01_Nha so 1_Dien_Book1_ke hoach dau thau 30-6-2010 18" xfId="11359" xr:uid="{00000000-0005-0000-0000-0000EB150000}"/>
    <cellStyle name="Dziesietny_Invoices2001Slovakia_01_Nha so 1_Dien_Book1_ke hoach dau thau 30-6-2010 19" xfId="11333" xr:uid="{00000000-0005-0000-0000-0000EC150000}"/>
    <cellStyle name="Dziesiętny_Invoices2001Slovakia_01_Nha so 1_Dien_Book1_ke hoach dau thau 30-6-2010 19" xfId="11332" xr:uid="{00000000-0005-0000-0000-0000ED150000}"/>
    <cellStyle name="Dziesietny_Invoices2001Slovakia_01_Nha so 1_Dien_Book1_ke hoach dau thau 30-6-2010 2" xfId="3962" xr:uid="{00000000-0005-0000-0000-0000EE150000}"/>
    <cellStyle name="Dziesiętny_Invoices2001Slovakia_01_Nha so 1_Dien_Book1_ke hoach dau thau 30-6-2010 2" xfId="3963" xr:uid="{00000000-0005-0000-0000-0000EF150000}"/>
    <cellStyle name="Dziesietny_Invoices2001Slovakia_01_Nha so 1_Dien_Book1_ke hoach dau thau 30-6-2010 20" xfId="11680" xr:uid="{00000000-0005-0000-0000-0000F0150000}"/>
    <cellStyle name="Dziesiętny_Invoices2001Slovakia_01_Nha so 1_Dien_Book1_ke hoach dau thau 30-6-2010 20" xfId="11679" xr:uid="{00000000-0005-0000-0000-0000F1150000}"/>
    <cellStyle name="Dziesietny_Invoices2001Slovakia_01_Nha so 1_Dien_Book1_ke hoach dau thau 30-6-2010 21" xfId="12001" xr:uid="{00000000-0005-0000-0000-0000F2150000}"/>
    <cellStyle name="Dziesiętny_Invoices2001Slovakia_01_Nha so 1_Dien_Book1_ke hoach dau thau 30-6-2010 21" xfId="12000" xr:uid="{00000000-0005-0000-0000-0000F3150000}"/>
    <cellStyle name="Dziesietny_Invoices2001Slovakia_01_Nha so 1_Dien_Book1_ke hoach dau thau 30-6-2010 22" xfId="12885" xr:uid="{00000000-0005-0000-0000-0000F4150000}"/>
    <cellStyle name="Dziesiętny_Invoices2001Slovakia_01_Nha so 1_Dien_Book1_ke hoach dau thau 30-6-2010 22" xfId="12886" xr:uid="{00000000-0005-0000-0000-0000F5150000}"/>
    <cellStyle name="Dziesietny_Invoices2001Slovakia_01_Nha so 1_Dien_Book1_ke hoach dau thau 30-6-2010 23" xfId="13264" xr:uid="{00000000-0005-0000-0000-0000F6150000}"/>
    <cellStyle name="Dziesiętny_Invoices2001Slovakia_01_Nha so 1_Dien_Book1_ke hoach dau thau 30-6-2010 23" xfId="13263" xr:uid="{00000000-0005-0000-0000-0000F7150000}"/>
    <cellStyle name="Dziesietny_Invoices2001Slovakia_01_Nha so 1_Dien_Book1_ke hoach dau thau 30-6-2010 3" xfId="4317" xr:uid="{00000000-0005-0000-0000-0000F8150000}"/>
    <cellStyle name="Dziesiętny_Invoices2001Slovakia_01_Nha so 1_Dien_Book1_ke hoach dau thau 30-6-2010 3" xfId="4316" xr:uid="{00000000-0005-0000-0000-0000F9150000}"/>
    <cellStyle name="Dziesietny_Invoices2001Slovakia_01_Nha so 1_Dien_Book1_ke hoach dau thau 30-6-2010 4" xfId="6102" xr:uid="{00000000-0005-0000-0000-0000FA150000}"/>
    <cellStyle name="Dziesiętny_Invoices2001Slovakia_01_Nha so 1_Dien_Book1_ke hoach dau thau 30-6-2010 4" xfId="6101" xr:uid="{00000000-0005-0000-0000-0000FB150000}"/>
    <cellStyle name="Dziesietny_Invoices2001Slovakia_01_Nha so 1_Dien_Book1_ke hoach dau thau 30-6-2010 5" xfId="4561" xr:uid="{00000000-0005-0000-0000-0000FC150000}"/>
    <cellStyle name="Dziesiętny_Invoices2001Slovakia_01_Nha so 1_Dien_Book1_ke hoach dau thau 30-6-2010 5" xfId="4560" xr:uid="{00000000-0005-0000-0000-0000FD150000}"/>
    <cellStyle name="Dziesietny_Invoices2001Slovakia_01_Nha so 1_Dien_Book1_ke hoach dau thau 30-6-2010 6" xfId="7086" xr:uid="{00000000-0005-0000-0000-0000FE150000}"/>
    <cellStyle name="Dziesiętny_Invoices2001Slovakia_01_Nha so 1_Dien_Book1_ke hoach dau thau 30-6-2010 6" xfId="7087" xr:uid="{00000000-0005-0000-0000-0000FF150000}"/>
    <cellStyle name="Dziesietny_Invoices2001Slovakia_01_Nha so 1_Dien_Book1_ke hoach dau thau 30-6-2010 7" xfId="7657" xr:uid="{00000000-0005-0000-0000-000000160000}"/>
    <cellStyle name="Dziesiętny_Invoices2001Slovakia_01_Nha so 1_Dien_Book1_ke hoach dau thau 30-6-2010 7" xfId="7656" xr:uid="{00000000-0005-0000-0000-000001160000}"/>
    <cellStyle name="Dziesietny_Invoices2001Slovakia_01_Nha so 1_Dien_Book1_ke hoach dau thau 30-6-2010 8" xfId="6830" xr:uid="{00000000-0005-0000-0000-000002160000}"/>
    <cellStyle name="Dziesiętny_Invoices2001Slovakia_01_Nha so 1_Dien_Book1_ke hoach dau thau 30-6-2010 8" xfId="6831" xr:uid="{00000000-0005-0000-0000-000003160000}"/>
    <cellStyle name="Dziesietny_Invoices2001Slovakia_01_Nha so 1_Dien_Book1_ke hoach dau thau 30-6-2010 9" xfId="7905" xr:uid="{00000000-0005-0000-0000-000004160000}"/>
    <cellStyle name="Dziesiętny_Invoices2001Slovakia_01_Nha so 1_Dien_Book1_ke hoach dau thau 30-6-2010 9" xfId="7904" xr:uid="{00000000-0005-0000-0000-000005160000}"/>
    <cellStyle name="Dziesietny_Invoices2001Slovakia_01_Nha so 1_Dien_Book1_ke hoach dau thau 30-6-2010_LD&amp;VL-XDGN B4" xfId="1058" xr:uid="{00000000-0005-0000-0000-000006160000}"/>
    <cellStyle name="Dziesiętny_Invoices2001Slovakia_01_Nha so 1_Dien_Book1_ke hoach dau thau 30-6-2010_LD&amp;VL-XDGN B4" xfId="1059" xr:uid="{00000000-0005-0000-0000-000007160000}"/>
    <cellStyle name="Dziesietny_Invoices2001Slovakia_01_Nha so 1_Dien_Book1_ke hoach dau thau 30-6-2010_LD&amp;VL-XDGN B4 10" xfId="6520" xr:uid="{00000000-0005-0000-0000-000008160000}"/>
    <cellStyle name="Dziesiętny_Invoices2001Slovakia_01_Nha so 1_Dien_Book1_ke hoach dau thau 30-6-2010_LD&amp;VL-XDGN B4 10" xfId="6533" xr:uid="{00000000-0005-0000-0000-000009160000}"/>
    <cellStyle name="Dziesietny_Invoices2001Slovakia_01_Nha so 1_Dien_Book1_ke hoach dau thau 30-6-2010_LD&amp;VL-XDGN B4 11" xfId="8220" xr:uid="{00000000-0005-0000-0000-00000A160000}"/>
    <cellStyle name="Dziesiętny_Invoices2001Slovakia_01_Nha so 1_Dien_Book1_ke hoach dau thau 30-6-2010_LD&amp;VL-XDGN B4 11" xfId="8207" xr:uid="{00000000-0005-0000-0000-00000B160000}"/>
    <cellStyle name="Dziesietny_Invoices2001Slovakia_01_Nha so 1_Dien_Book1_ke hoach dau thau 30-6-2010_LD&amp;VL-XDGN B4 12" xfId="9689" xr:uid="{00000000-0005-0000-0000-00000C160000}"/>
    <cellStyle name="Dziesiętny_Invoices2001Slovakia_01_Nha so 1_Dien_Book1_ke hoach dau thau 30-6-2010_LD&amp;VL-XDGN B4 12" xfId="9690" xr:uid="{00000000-0005-0000-0000-00000D160000}"/>
    <cellStyle name="Dziesietny_Invoices2001Slovakia_01_Nha so 1_Dien_Book1_ke hoach dau thau 30-6-2010_LD&amp;VL-XDGN B4 13" xfId="10342" xr:uid="{00000000-0005-0000-0000-00000E160000}"/>
    <cellStyle name="Dziesiętny_Invoices2001Slovakia_01_Nha so 1_Dien_Book1_ke hoach dau thau 30-6-2010_LD&amp;VL-XDGN B4 13" xfId="10341" xr:uid="{00000000-0005-0000-0000-00000F160000}"/>
    <cellStyle name="Dziesietny_Invoices2001Slovakia_01_Nha so 1_Dien_Book1_ke hoach dau thau 30-6-2010_LD&amp;VL-XDGN B4 14" xfId="9427" xr:uid="{00000000-0005-0000-0000-000010160000}"/>
    <cellStyle name="Dziesiętny_Invoices2001Slovakia_01_Nha so 1_Dien_Book1_ke hoach dau thau 30-6-2010_LD&amp;VL-XDGN B4 14" xfId="9428" xr:uid="{00000000-0005-0000-0000-000011160000}"/>
    <cellStyle name="Dziesietny_Invoices2001Slovakia_01_Nha so 1_Dien_Book1_ke hoach dau thau 30-6-2010_LD&amp;VL-XDGN B4 15" xfId="10594" xr:uid="{00000000-0005-0000-0000-000012160000}"/>
    <cellStyle name="Dziesiętny_Invoices2001Slovakia_01_Nha so 1_Dien_Book1_ke hoach dau thau 30-6-2010_LD&amp;VL-XDGN B4 15" xfId="10581" xr:uid="{00000000-0005-0000-0000-000013160000}"/>
    <cellStyle name="Dziesietny_Invoices2001Slovakia_01_Nha so 1_Dien_Book1_ke hoach dau thau 30-6-2010_LD&amp;VL-XDGN B4 16" xfId="9065" xr:uid="{00000000-0005-0000-0000-000014160000}"/>
    <cellStyle name="Dziesiętny_Invoices2001Slovakia_01_Nha so 1_Dien_Book1_ke hoach dau thau 30-6-2010_LD&amp;VL-XDGN B4 16" xfId="9078" xr:uid="{00000000-0005-0000-0000-000015160000}"/>
    <cellStyle name="Dziesietny_Invoices2001Slovakia_01_Nha so 1_Dien_Book1_ke hoach dau thau 30-6-2010_LD&amp;VL-XDGN B4 17" xfId="10960" xr:uid="{00000000-0005-0000-0000-000016160000}"/>
    <cellStyle name="Dziesiętny_Invoices2001Slovakia_01_Nha so 1_Dien_Book1_ke hoach dau thau 30-6-2010_LD&amp;VL-XDGN B4 17" xfId="10947" xr:uid="{00000000-0005-0000-0000-000017160000}"/>
    <cellStyle name="Dziesietny_Invoices2001Slovakia_01_Nha so 1_Dien_Book1_ke hoach dau thau 30-6-2010_LD&amp;VL-XDGN B4 18" xfId="11358" xr:uid="{00000000-0005-0000-0000-000018160000}"/>
    <cellStyle name="Dziesiętny_Invoices2001Slovakia_01_Nha so 1_Dien_Book1_ke hoach dau thau 30-6-2010_LD&amp;VL-XDGN B4 18" xfId="8711" xr:uid="{00000000-0005-0000-0000-000019160000}"/>
    <cellStyle name="Dziesietny_Invoices2001Slovakia_01_Nha so 1_Dien_Book1_ke hoach dau thau 30-6-2010_LD&amp;VL-XDGN B4 19" xfId="11331" xr:uid="{00000000-0005-0000-0000-00001A160000}"/>
    <cellStyle name="Dziesiętny_Invoices2001Slovakia_01_Nha so 1_Dien_Book1_ke hoach dau thau 30-6-2010_LD&amp;VL-XDGN B4 19" xfId="11318" xr:uid="{00000000-0005-0000-0000-00001B160000}"/>
    <cellStyle name="Dziesietny_Invoices2001Slovakia_01_Nha so 1_Dien_Book1_ke hoach dau thau 30-6-2010_LD&amp;VL-XDGN B4 2" xfId="3964" xr:uid="{00000000-0005-0000-0000-00001C160000}"/>
    <cellStyle name="Dziesiętny_Invoices2001Slovakia_01_Nha so 1_Dien_Book1_ke hoach dau thau 30-6-2010_LD&amp;VL-XDGN B4 2" xfId="3965" xr:uid="{00000000-0005-0000-0000-00001D160000}"/>
    <cellStyle name="Dziesietny_Invoices2001Slovakia_01_Nha so 1_Dien_Book1_ke hoach dau thau 30-6-2010_LD&amp;VL-XDGN B4 20" xfId="11678" xr:uid="{00000000-0005-0000-0000-00001E160000}"/>
    <cellStyle name="Dziesiętny_Invoices2001Slovakia_01_Nha so 1_Dien_Book1_ke hoach dau thau 30-6-2010_LD&amp;VL-XDGN B4 20" xfId="11665" xr:uid="{00000000-0005-0000-0000-00001F160000}"/>
    <cellStyle name="Dziesietny_Invoices2001Slovakia_01_Nha so 1_Dien_Book1_ke hoach dau thau 30-6-2010_LD&amp;VL-XDGN B4 21" xfId="11987" xr:uid="{00000000-0005-0000-0000-000020160000}"/>
    <cellStyle name="Dziesiętny_Invoices2001Slovakia_01_Nha so 1_Dien_Book1_ke hoach dau thau 30-6-2010_LD&amp;VL-XDGN B4 21" xfId="11986" xr:uid="{00000000-0005-0000-0000-000021160000}"/>
    <cellStyle name="Dziesietny_Invoices2001Slovakia_01_Nha so 1_Dien_Book1_ke hoach dau thau 30-6-2010_LD&amp;VL-XDGN B4 22" xfId="12887" xr:uid="{00000000-0005-0000-0000-000022160000}"/>
    <cellStyle name="Dziesiętny_Invoices2001Slovakia_01_Nha so 1_Dien_Book1_ke hoach dau thau 30-6-2010_LD&amp;VL-XDGN B4 22" xfId="12888" xr:uid="{00000000-0005-0000-0000-000023160000}"/>
    <cellStyle name="Dziesietny_Invoices2001Slovakia_01_Nha so 1_Dien_Book1_ke hoach dau thau 30-6-2010_LD&amp;VL-XDGN B4 23" xfId="13262" xr:uid="{00000000-0005-0000-0000-000024160000}"/>
    <cellStyle name="Dziesiętny_Invoices2001Slovakia_01_Nha so 1_Dien_Book1_ke hoach dau thau 30-6-2010_LD&amp;VL-XDGN B4 23" xfId="13261" xr:uid="{00000000-0005-0000-0000-000025160000}"/>
    <cellStyle name="Dziesietny_Invoices2001Slovakia_01_Nha so 1_Dien_Book1_ke hoach dau thau 30-6-2010_LD&amp;VL-XDGN B4 3" xfId="4315" xr:uid="{00000000-0005-0000-0000-000026160000}"/>
    <cellStyle name="Dziesiętny_Invoices2001Slovakia_01_Nha so 1_Dien_Book1_ke hoach dau thau 30-6-2010_LD&amp;VL-XDGN B4 3" xfId="4314" xr:uid="{00000000-0005-0000-0000-000027160000}"/>
    <cellStyle name="Dziesietny_Invoices2001Slovakia_01_Nha so 1_Dien_Book1_ke hoach dau thau 30-6-2010_LD&amp;VL-XDGN B4 4" xfId="6100" xr:uid="{00000000-0005-0000-0000-000028160000}"/>
    <cellStyle name="Dziesiętny_Invoices2001Slovakia_01_Nha so 1_Dien_Book1_ke hoach dau thau 30-6-2010_LD&amp;VL-XDGN B4 4" xfId="6099" xr:uid="{00000000-0005-0000-0000-000029160000}"/>
    <cellStyle name="Dziesietny_Invoices2001Slovakia_01_Nha so 1_Dien_Book1_ke hoach dau thau 30-6-2010_LD&amp;VL-XDGN B4 5" xfId="4547" xr:uid="{00000000-0005-0000-0000-00002A160000}"/>
    <cellStyle name="Dziesiętny_Invoices2001Slovakia_01_Nha so 1_Dien_Book1_ke hoach dau thau 30-6-2010_LD&amp;VL-XDGN B4 5" xfId="4546" xr:uid="{00000000-0005-0000-0000-00002B160000}"/>
    <cellStyle name="Dziesietny_Invoices2001Slovakia_01_Nha so 1_Dien_Book1_ke hoach dau thau 30-6-2010_LD&amp;VL-XDGN B4 6" xfId="7088" xr:uid="{00000000-0005-0000-0000-00002C160000}"/>
    <cellStyle name="Dziesiętny_Invoices2001Slovakia_01_Nha so 1_Dien_Book1_ke hoach dau thau 30-6-2010_LD&amp;VL-XDGN B4 6" xfId="7089" xr:uid="{00000000-0005-0000-0000-00002D160000}"/>
    <cellStyle name="Dziesietny_Invoices2001Slovakia_01_Nha so 1_Dien_Book1_ke hoach dau thau 30-6-2010_LD&amp;VL-XDGN B4 7" xfId="7655" xr:uid="{00000000-0005-0000-0000-00002E160000}"/>
    <cellStyle name="Dziesiętny_Invoices2001Slovakia_01_Nha so 1_Dien_Book1_ke hoach dau thau 30-6-2010_LD&amp;VL-XDGN B4 7" xfId="7654" xr:uid="{00000000-0005-0000-0000-00002F160000}"/>
    <cellStyle name="Dziesietny_Invoices2001Slovakia_01_Nha so 1_Dien_Book1_ke hoach dau thau 30-6-2010_LD&amp;VL-XDGN B4 8" xfId="6832" xr:uid="{00000000-0005-0000-0000-000030160000}"/>
    <cellStyle name="Dziesiętny_Invoices2001Slovakia_01_Nha so 1_Dien_Book1_ke hoach dau thau 30-6-2010_LD&amp;VL-XDGN B4 8" xfId="6833" xr:uid="{00000000-0005-0000-0000-000031160000}"/>
    <cellStyle name="Dziesietny_Invoices2001Slovakia_01_Nha so 1_Dien_Book1_ke hoach dau thau 30-6-2010_LD&amp;VL-XDGN B4 9" xfId="7903" xr:uid="{00000000-0005-0000-0000-000032160000}"/>
    <cellStyle name="Dziesiętny_Invoices2001Slovakia_01_Nha so 1_Dien_Book1_ke hoach dau thau 30-6-2010_LD&amp;VL-XDGN B4 9" xfId="7890" xr:uid="{00000000-0005-0000-0000-000033160000}"/>
    <cellStyle name="Dziesietny_Invoices2001Slovakia_01_Nha so 1_Dien_Copy of KH PHAN BO VON ĐỐI ỨNG NAM 2011 (30 TY phuong án gop WB)" xfId="1060" xr:uid="{00000000-0005-0000-0000-000034160000}"/>
    <cellStyle name="Dziesiętny_Invoices2001Slovakia_01_Nha so 1_Dien_Copy of KH PHAN BO VON ĐỐI ỨNG NAM 2011 (30 TY phuong án gop WB)" xfId="1061" xr:uid="{00000000-0005-0000-0000-000035160000}"/>
    <cellStyle name="Dziesietny_Invoices2001Slovakia_01_Nha so 1_Dien_Copy of KH PHAN BO VON ĐỐI ỨNG NAM 2011 (30 TY phuong án gop WB) 10" xfId="6534" xr:uid="{00000000-0005-0000-0000-000036160000}"/>
    <cellStyle name="Dziesiętny_Invoices2001Slovakia_01_Nha so 1_Dien_Copy of KH PHAN BO VON ĐỐI ỨNG NAM 2011 (30 TY phuong án gop WB) 10" xfId="6547" xr:uid="{00000000-0005-0000-0000-000037160000}"/>
    <cellStyle name="Dziesietny_Invoices2001Slovakia_01_Nha so 1_Dien_Copy of KH PHAN BO VON ĐỐI ỨNG NAM 2011 (30 TY phuong án gop WB) 11" xfId="8206" xr:uid="{00000000-0005-0000-0000-000038160000}"/>
    <cellStyle name="Dziesiętny_Invoices2001Slovakia_01_Nha so 1_Dien_Copy of KH PHAN BO VON ĐỐI ỨNG NAM 2011 (30 TY phuong án gop WB) 11" xfId="8193" xr:uid="{00000000-0005-0000-0000-000039160000}"/>
    <cellStyle name="Dziesietny_Invoices2001Slovakia_01_Nha so 1_Dien_Copy of KH PHAN BO VON ĐỐI ỨNG NAM 2011 (30 TY phuong án gop WB) 12" xfId="9691" xr:uid="{00000000-0005-0000-0000-00003A160000}"/>
    <cellStyle name="Dziesiętny_Invoices2001Slovakia_01_Nha so 1_Dien_Copy of KH PHAN BO VON ĐỐI ỨNG NAM 2011 (30 TY phuong án gop WB) 12" xfId="9692" xr:uid="{00000000-0005-0000-0000-00003B160000}"/>
    <cellStyle name="Dziesietny_Invoices2001Slovakia_01_Nha so 1_Dien_Copy of KH PHAN BO VON ĐỐI ỨNG NAM 2011 (30 TY phuong án gop WB) 13" xfId="10340" xr:uid="{00000000-0005-0000-0000-00003C160000}"/>
    <cellStyle name="Dziesiętny_Invoices2001Slovakia_01_Nha so 1_Dien_Copy of KH PHAN BO VON ĐỐI ỨNG NAM 2011 (30 TY phuong án gop WB) 13" xfId="10339" xr:uid="{00000000-0005-0000-0000-00003D160000}"/>
    <cellStyle name="Dziesietny_Invoices2001Slovakia_01_Nha so 1_Dien_Copy of KH PHAN BO VON ĐỐI ỨNG NAM 2011 (30 TY phuong án gop WB) 14" xfId="9429" xr:uid="{00000000-0005-0000-0000-00003E160000}"/>
    <cellStyle name="Dziesiętny_Invoices2001Slovakia_01_Nha so 1_Dien_Copy of KH PHAN BO VON ĐỐI ỨNG NAM 2011 (30 TY phuong án gop WB) 14" xfId="9430" xr:uid="{00000000-0005-0000-0000-00003F160000}"/>
    <cellStyle name="Dziesietny_Invoices2001Slovakia_01_Nha so 1_Dien_Copy of KH PHAN BO VON ĐỐI ỨNG NAM 2011 (30 TY phuong án gop WB) 15" xfId="10580" xr:uid="{00000000-0005-0000-0000-000040160000}"/>
    <cellStyle name="Dziesiętny_Invoices2001Slovakia_01_Nha so 1_Dien_Copy of KH PHAN BO VON ĐỐI ỨNG NAM 2011 (30 TY phuong án gop WB) 15" xfId="10567" xr:uid="{00000000-0005-0000-0000-000041160000}"/>
    <cellStyle name="Dziesietny_Invoices2001Slovakia_01_Nha so 1_Dien_Copy of KH PHAN BO VON ĐỐI ỨNG NAM 2011 (30 TY phuong án gop WB) 16" xfId="9079" xr:uid="{00000000-0005-0000-0000-000042160000}"/>
    <cellStyle name="Dziesiętny_Invoices2001Slovakia_01_Nha so 1_Dien_Copy of KH PHAN BO VON ĐỐI ỨNG NAM 2011 (30 TY phuong án gop WB) 16" xfId="9092" xr:uid="{00000000-0005-0000-0000-000043160000}"/>
    <cellStyle name="Dziesietny_Invoices2001Slovakia_01_Nha so 1_Dien_Copy of KH PHAN BO VON ĐỐI ỨNG NAM 2011 (30 TY phuong án gop WB) 17" xfId="10946" xr:uid="{00000000-0005-0000-0000-000044160000}"/>
    <cellStyle name="Dziesiętny_Invoices2001Slovakia_01_Nha so 1_Dien_Copy of KH PHAN BO VON ĐỐI ỨNG NAM 2011 (30 TY phuong án gop WB) 17" xfId="10933" xr:uid="{00000000-0005-0000-0000-000045160000}"/>
    <cellStyle name="Dziesietny_Invoices2001Slovakia_01_Nha so 1_Dien_Copy of KH PHAN BO VON ĐỐI ỨNG NAM 2011 (30 TY phuong án gop WB) 18" xfId="8712" xr:uid="{00000000-0005-0000-0000-000046160000}"/>
    <cellStyle name="Dziesiętny_Invoices2001Slovakia_01_Nha so 1_Dien_Copy of KH PHAN BO VON ĐỐI ỨNG NAM 2011 (30 TY phuong án gop WB) 18" xfId="8726" xr:uid="{00000000-0005-0000-0000-000047160000}"/>
    <cellStyle name="Dziesietny_Invoices2001Slovakia_01_Nha so 1_Dien_Copy of KH PHAN BO VON ĐỐI ỨNG NAM 2011 (30 TY phuong án gop WB) 19" xfId="11317" xr:uid="{00000000-0005-0000-0000-000048160000}"/>
    <cellStyle name="Dziesiętny_Invoices2001Slovakia_01_Nha so 1_Dien_Copy of KH PHAN BO VON ĐỐI ỨNG NAM 2011 (30 TY phuong án gop WB) 19" xfId="11304" xr:uid="{00000000-0005-0000-0000-000049160000}"/>
    <cellStyle name="Dziesietny_Invoices2001Slovakia_01_Nha so 1_Dien_Copy of KH PHAN BO VON ĐỐI ỨNG NAM 2011 (30 TY phuong án gop WB) 2" xfId="3966" xr:uid="{00000000-0005-0000-0000-00004A160000}"/>
    <cellStyle name="Dziesiętny_Invoices2001Slovakia_01_Nha so 1_Dien_Copy of KH PHAN BO VON ĐỐI ỨNG NAM 2011 (30 TY phuong án gop WB) 2" xfId="3967" xr:uid="{00000000-0005-0000-0000-00004B160000}"/>
    <cellStyle name="Dziesietny_Invoices2001Slovakia_01_Nha so 1_Dien_Copy of KH PHAN BO VON ĐỐI ỨNG NAM 2011 (30 TY phuong án gop WB) 20" xfId="11664" xr:uid="{00000000-0005-0000-0000-00004C160000}"/>
    <cellStyle name="Dziesiętny_Invoices2001Slovakia_01_Nha so 1_Dien_Copy of KH PHAN BO VON ĐỐI ỨNG NAM 2011 (30 TY phuong án gop WB) 20" xfId="11651" xr:uid="{00000000-0005-0000-0000-00004D160000}"/>
    <cellStyle name="Dziesietny_Invoices2001Slovakia_01_Nha so 1_Dien_Copy of KH PHAN BO VON ĐỐI ỨNG NAM 2011 (30 TY phuong án gop WB) 21" xfId="11973" xr:uid="{00000000-0005-0000-0000-00004E160000}"/>
    <cellStyle name="Dziesiętny_Invoices2001Slovakia_01_Nha so 1_Dien_Copy of KH PHAN BO VON ĐỐI ỨNG NAM 2011 (30 TY phuong án gop WB) 21" xfId="11972" xr:uid="{00000000-0005-0000-0000-00004F160000}"/>
    <cellStyle name="Dziesietny_Invoices2001Slovakia_01_Nha so 1_Dien_Copy of KH PHAN BO VON ĐỐI ỨNG NAM 2011 (30 TY phuong án gop WB) 22" xfId="12889" xr:uid="{00000000-0005-0000-0000-000050160000}"/>
    <cellStyle name="Dziesiętny_Invoices2001Slovakia_01_Nha so 1_Dien_Copy of KH PHAN BO VON ĐỐI ỨNG NAM 2011 (30 TY phuong án gop WB) 22" xfId="12890" xr:uid="{00000000-0005-0000-0000-000051160000}"/>
    <cellStyle name="Dziesietny_Invoices2001Slovakia_01_Nha so 1_Dien_Copy of KH PHAN BO VON ĐỐI ỨNG NAM 2011 (30 TY phuong án gop WB) 23" xfId="13260" xr:uid="{00000000-0005-0000-0000-000052160000}"/>
    <cellStyle name="Dziesiętny_Invoices2001Slovakia_01_Nha so 1_Dien_Copy of KH PHAN BO VON ĐỐI ỨNG NAM 2011 (30 TY phuong án gop WB) 23" xfId="13259" xr:uid="{00000000-0005-0000-0000-000053160000}"/>
    <cellStyle name="Dziesietny_Invoices2001Slovakia_01_Nha so 1_Dien_Copy of KH PHAN BO VON ĐỐI ỨNG NAM 2011 (30 TY phuong án gop WB) 3" xfId="4313" xr:uid="{00000000-0005-0000-0000-000054160000}"/>
    <cellStyle name="Dziesiętny_Invoices2001Slovakia_01_Nha so 1_Dien_Copy of KH PHAN BO VON ĐỐI ỨNG NAM 2011 (30 TY phuong án gop WB) 3" xfId="4312" xr:uid="{00000000-0005-0000-0000-000055160000}"/>
    <cellStyle name="Dziesietny_Invoices2001Slovakia_01_Nha so 1_Dien_Copy of KH PHAN BO VON ĐỐI ỨNG NAM 2011 (30 TY phuong án gop WB) 4" xfId="6098" xr:uid="{00000000-0005-0000-0000-000056160000}"/>
    <cellStyle name="Dziesiętny_Invoices2001Slovakia_01_Nha so 1_Dien_Copy of KH PHAN BO VON ĐỐI ỨNG NAM 2011 (30 TY phuong án gop WB) 4" xfId="6097" xr:uid="{00000000-0005-0000-0000-000057160000}"/>
    <cellStyle name="Dziesietny_Invoices2001Slovakia_01_Nha so 1_Dien_Copy of KH PHAN BO VON ĐỐI ỨNG NAM 2011 (30 TY phuong án gop WB) 5" xfId="4533" xr:uid="{00000000-0005-0000-0000-000058160000}"/>
    <cellStyle name="Dziesiętny_Invoices2001Slovakia_01_Nha so 1_Dien_Copy of KH PHAN BO VON ĐỐI ỨNG NAM 2011 (30 TY phuong án gop WB) 5" xfId="4532" xr:uid="{00000000-0005-0000-0000-000059160000}"/>
    <cellStyle name="Dziesietny_Invoices2001Slovakia_01_Nha so 1_Dien_Copy of KH PHAN BO VON ĐỐI ỨNG NAM 2011 (30 TY phuong án gop WB) 6" xfId="7090" xr:uid="{00000000-0005-0000-0000-00005A160000}"/>
    <cellStyle name="Dziesiętny_Invoices2001Slovakia_01_Nha so 1_Dien_Copy of KH PHAN BO VON ĐỐI ỨNG NAM 2011 (30 TY phuong án gop WB) 6" xfId="7091" xr:uid="{00000000-0005-0000-0000-00005B160000}"/>
    <cellStyle name="Dziesietny_Invoices2001Slovakia_01_Nha so 1_Dien_Copy of KH PHAN BO VON ĐỐI ỨNG NAM 2011 (30 TY phuong án gop WB) 7" xfId="7653" xr:uid="{00000000-0005-0000-0000-00005C160000}"/>
    <cellStyle name="Dziesiętny_Invoices2001Slovakia_01_Nha so 1_Dien_Copy of KH PHAN BO VON ĐỐI ỨNG NAM 2011 (30 TY phuong án gop WB) 7" xfId="7652" xr:uid="{00000000-0005-0000-0000-00005D160000}"/>
    <cellStyle name="Dziesietny_Invoices2001Slovakia_01_Nha so 1_Dien_Copy of KH PHAN BO VON ĐỐI ỨNG NAM 2011 (30 TY phuong án gop WB) 8" xfId="6834" xr:uid="{00000000-0005-0000-0000-00005E160000}"/>
    <cellStyle name="Dziesiętny_Invoices2001Slovakia_01_Nha so 1_Dien_Copy of KH PHAN BO VON ĐỐI ỨNG NAM 2011 (30 TY phuong án gop WB) 8" xfId="6835" xr:uid="{00000000-0005-0000-0000-00005F160000}"/>
    <cellStyle name="Dziesietny_Invoices2001Slovakia_01_Nha so 1_Dien_Copy of KH PHAN BO VON ĐỐI ỨNG NAM 2011 (30 TY phuong án gop WB) 9" xfId="7889" xr:uid="{00000000-0005-0000-0000-000060160000}"/>
    <cellStyle name="Dziesiętny_Invoices2001Slovakia_01_Nha so 1_Dien_Copy of KH PHAN BO VON ĐỐI ỨNG NAM 2011 (30 TY phuong án gop WB) 9" xfId="7876" xr:uid="{00000000-0005-0000-0000-000061160000}"/>
    <cellStyle name="Dziesietny_Invoices2001Slovakia_01_Nha so 1_Dien_Copy of KH PHAN BO VON ĐỐI ỨNG NAM 2011 (30 TY phuong án gop WB)_LD&amp;VL-XDGN B4" xfId="1062" xr:uid="{00000000-0005-0000-0000-000062160000}"/>
    <cellStyle name="Dziesiętny_Invoices2001Slovakia_01_Nha so 1_Dien_Copy of KH PHAN BO VON ĐỐI ỨNG NAM 2011 (30 TY phuong án gop WB)_LD&amp;VL-XDGN B4" xfId="1063" xr:uid="{00000000-0005-0000-0000-000063160000}"/>
    <cellStyle name="Dziesietny_Invoices2001Slovakia_01_Nha so 1_Dien_Copy of KH PHAN BO VON ĐỐI ỨNG NAM 2011 (30 TY phuong án gop WB)_LD&amp;VL-XDGN B4 10" xfId="6548" xr:uid="{00000000-0005-0000-0000-000064160000}"/>
    <cellStyle name="Dziesiętny_Invoices2001Slovakia_01_Nha so 1_Dien_Copy of KH PHAN BO VON ĐỐI ỨNG NAM 2011 (30 TY phuong án gop WB)_LD&amp;VL-XDGN B4 10" xfId="6569" xr:uid="{00000000-0005-0000-0000-000065160000}"/>
    <cellStyle name="Dziesietny_Invoices2001Slovakia_01_Nha so 1_Dien_Copy of KH PHAN BO VON ĐỐI ỨNG NAM 2011 (30 TY phuong án gop WB)_LD&amp;VL-XDGN B4 11" xfId="8192" xr:uid="{00000000-0005-0000-0000-000066160000}"/>
    <cellStyle name="Dziesiętny_Invoices2001Slovakia_01_Nha so 1_Dien_Copy of KH PHAN BO VON ĐỐI ỨNG NAM 2011 (30 TY phuong án gop WB)_LD&amp;VL-XDGN B4 11" xfId="8171" xr:uid="{00000000-0005-0000-0000-000067160000}"/>
    <cellStyle name="Dziesietny_Invoices2001Slovakia_01_Nha so 1_Dien_Copy of KH PHAN BO VON ĐỐI ỨNG NAM 2011 (30 TY phuong án gop WB)_LD&amp;VL-XDGN B4 12" xfId="9693" xr:uid="{00000000-0005-0000-0000-000068160000}"/>
    <cellStyle name="Dziesiętny_Invoices2001Slovakia_01_Nha so 1_Dien_Copy of KH PHAN BO VON ĐỐI ỨNG NAM 2011 (30 TY phuong án gop WB)_LD&amp;VL-XDGN B4 12" xfId="9694" xr:uid="{00000000-0005-0000-0000-000069160000}"/>
    <cellStyle name="Dziesietny_Invoices2001Slovakia_01_Nha so 1_Dien_Copy of KH PHAN BO VON ĐỐI ỨNG NAM 2011 (30 TY phuong án gop WB)_LD&amp;VL-XDGN B4 13" xfId="10338" xr:uid="{00000000-0005-0000-0000-00006A160000}"/>
    <cellStyle name="Dziesiętny_Invoices2001Slovakia_01_Nha so 1_Dien_Copy of KH PHAN BO VON ĐỐI ỨNG NAM 2011 (30 TY phuong án gop WB)_LD&amp;VL-XDGN B4 13" xfId="10337" xr:uid="{00000000-0005-0000-0000-00006B160000}"/>
    <cellStyle name="Dziesietny_Invoices2001Slovakia_01_Nha so 1_Dien_Copy of KH PHAN BO VON ĐỐI ỨNG NAM 2011 (30 TY phuong án gop WB)_LD&amp;VL-XDGN B4 14" xfId="9431" xr:uid="{00000000-0005-0000-0000-00006C160000}"/>
    <cellStyle name="Dziesiętny_Invoices2001Slovakia_01_Nha so 1_Dien_Copy of KH PHAN BO VON ĐỐI ỨNG NAM 2011 (30 TY phuong án gop WB)_LD&amp;VL-XDGN B4 14" xfId="9432" xr:uid="{00000000-0005-0000-0000-00006D160000}"/>
    <cellStyle name="Dziesietny_Invoices2001Slovakia_01_Nha so 1_Dien_Copy of KH PHAN BO VON ĐỐI ỨNG NAM 2011 (30 TY phuong án gop WB)_LD&amp;VL-XDGN B4 15" xfId="10566" xr:uid="{00000000-0005-0000-0000-00006E160000}"/>
    <cellStyle name="Dziesiętny_Invoices2001Slovakia_01_Nha so 1_Dien_Copy of KH PHAN BO VON ĐỐI ỨNG NAM 2011 (30 TY phuong án gop WB)_LD&amp;VL-XDGN B4 15" xfId="10545" xr:uid="{00000000-0005-0000-0000-00006F160000}"/>
    <cellStyle name="Dziesietny_Invoices2001Slovakia_01_Nha so 1_Dien_Copy of KH PHAN BO VON ĐỐI ỨNG NAM 2011 (30 TY phuong án gop WB)_LD&amp;VL-XDGN B4 16" xfId="9093" xr:uid="{00000000-0005-0000-0000-000070160000}"/>
    <cellStyle name="Dziesiętny_Invoices2001Slovakia_01_Nha so 1_Dien_Copy of KH PHAN BO VON ĐỐI ỨNG NAM 2011 (30 TY phuong án gop WB)_LD&amp;VL-XDGN B4 16" xfId="9114" xr:uid="{00000000-0005-0000-0000-000071160000}"/>
    <cellStyle name="Dziesietny_Invoices2001Slovakia_01_Nha so 1_Dien_Copy of KH PHAN BO VON ĐỐI ỨNG NAM 2011 (30 TY phuong án gop WB)_LD&amp;VL-XDGN B4 17" xfId="10932" xr:uid="{00000000-0005-0000-0000-000072160000}"/>
    <cellStyle name="Dziesiętny_Invoices2001Slovakia_01_Nha so 1_Dien_Copy of KH PHAN BO VON ĐỐI ỨNG NAM 2011 (30 TY phuong án gop WB)_LD&amp;VL-XDGN B4 17" xfId="10911" xr:uid="{00000000-0005-0000-0000-000073160000}"/>
    <cellStyle name="Dziesietny_Invoices2001Slovakia_01_Nha so 1_Dien_Copy of KH PHAN BO VON ĐỐI ỨNG NAM 2011 (30 TY phuong án gop WB)_LD&amp;VL-XDGN B4 18" xfId="8727" xr:uid="{00000000-0005-0000-0000-000074160000}"/>
    <cellStyle name="Dziesiętny_Invoices2001Slovakia_01_Nha so 1_Dien_Copy of KH PHAN BO VON ĐỐI ỨNG NAM 2011 (30 TY phuong án gop WB)_LD&amp;VL-XDGN B4 18" xfId="8748" xr:uid="{00000000-0005-0000-0000-000075160000}"/>
    <cellStyle name="Dziesietny_Invoices2001Slovakia_01_Nha so 1_Dien_Copy of KH PHAN BO VON ĐỐI ỨNG NAM 2011 (30 TY phuong án gop WB)_LD&amp;VL-XDGN B4 19" xfId="11303" xr:uid="{00000000-0005-0000-0000-000076160000}"/>
    <cellStyle name="Dziesiętny_Invoices2001Slovakia_01_Nha so 1_Dien_Copy of KH PHAN BO VON ĐỐI ỨNG NAM 2011 (30 TY phuong án gop WB)_LD&amp;VL-XDGN B4 19" xfId="11282" xr:uid="{00000000-0005-0000-0000-000077160000}"/>
    <cellStyle name="Dziesietny_Invoices2001Slovakia_01_Nha so 1_Dien_Copy of KH PHAN BO VON ĐỐI ỨNG NAM 2011 (30 TY phuong án gop WB)_LD&amp;VL-XDGN B4 2" xfId="3968" xr:uid="{00000000-0005-0000-0000-000078160000}"/>
    <cellStyle name="Dziesiętny_Invoices2001Slovakia_01_Nha so 1_Dien_Copy of KH PHAN BO VON ĐỐI ỨNG NAM 2011 (30 TY phuong án gop WB)_LD&amp;VL-XDGN B4 2" xfId="3969" xr:uid="{00000000-0005-0000-0000-000079160000}"/>
    <cellStyle name="Dziesietny_Invoices2001Slovakia_01_Nha so 1_Dien_Copy of KH PHAN BO VON ĐỐI ỨNG NAM 2011 (30 TY phuong án gop WB)_LD&amp;VL-XDGN B4 20" xfId="11650" xr:uid="{00000000-0005-0000-0000-00007A160000}"/>
    <cellStyle name="Dziesiętny_Invoices2001Slovakia_01_Nha so 1_Dien_Copy of KH PHAN BO VON ĐỐI ỨNG NAM 2011 (30 TY phuong án gop WB)_LD&amp;VL-XDGN B4 20" xfId="11629" xr:uid="{00000000-0005-0000-0000-00007B160000}"/>
    <cellStyle name="Dziesietny_Invoices2001Slovakia_01_Nha so 1_Dien_Copy of KH PHAN BO VON ĐỐI ỨNG NAM 2011 (30 TY phuong án gop WB)_LD&amp;VL-XDGN B4 21" xfId="11951" xr:uid="{00000000-0005-0000-0000-00007C160000}"/>
    <cellStyle name="Dziesiętny_Invoices2001Slovakia_01_Nha so 1_Dien_Copy of KH PHAN BO VON ĐỐI ỨNG NAM 2011 (30 TY phuong án gop WB)_LD&amp;VL-XDGN B4 21" xfId="11950" xr:uid="{00000000-0005-0000-0000-00007D160000}"/>
    <cellStyle name="Dziesietny_Invoices2001Slovakia_01_Nha so 1_Dien_Copy of KH PHAN BO VON ĐỐI ỨNG NAM 2011 (30 TY phuong án gop WB)_LD&amp;VL-XDGN B4 22" xfId="12891" xr:uid="{00000000-0005-0000-0000-00007E160000}"/>
    <cellStyle name="Dziesiętny_Invoices2001Slovakia_01_Nha so 1_Dien_Copy of KH PHAN BO VON ĐỐI ỨNG NAM 2011 (30 TY phuong án gop WB)_LD&amp;VL-XDGN B4 22" xfId="12892" xr:uid="{00000000-0005-0000-0000-00007F160000}"/>
    <cellStyle name="Dziesietny_Invoices2001Slovakia_01_Nha so 1_Dien_Copy of KH PHAN BO VON ĐỐI ỨNG NAM 2011 (30 TY phuong án gop WB)_LD&amp;VL-XDGN B4 23" xfId="13258" xr:uid="{00000000-0005-0000-0000-000080160000}"/>
    <cellStyle name="Dziesiętny_Invoices2001Slovakia_01_Nha so 1_Dien_Copy of KH PHAN BO VON ĐỐI ỨNG NAM 2011 (30 TY phuong án gop WB)_LD&amp;VL-XDGN B4 23" xfId="13257" xr:uid="{00000000-0005-0000-0000-000081160000}"/>
    <cellStyle name="Dziesietny_Invoices2001Slovakia_01_Nha so 1_Dien_Copy of KH PHAN BO VON ĐỐI ỨNG NAM 2011 (30 TY phuong án gop WB)_LD&amp;VL-XDGN B4 3" xfId="4311" xr:uid="{00000000-0005-0000-0000-000082160000}"/>
    <cellStyle name="Dziesiętny_Invoices2001Slovakia_01_Nha so 1_Dien_Copy of KH PHAN BO VON ĐỐI ỨNG NAM 2011 (30 TY phuong án gop WB)_LD&amp;VL-XDGN B4 3" xfId="4310" xr:uid="{00000000-0005-0000-0000-000083160000}"/>
    <cellStyle name="Dziesietny_Invoices2001Slovakia_01_Nha so 1_Dien_Copy of KH PHAN BO VON ĐỐI ỨNG NAM 2011 (30 TY phuong án gop WB)_LD&amp;VL-XDGN B4 4" xfId="6096" xr:uid="{00000000-0005-0000-0000-000084160000}"/>
    <cellStyle name="Dziesiętny_Invoices2001Slovakia_01_Nha so 1_Dien_Copy of KH PHAN BO VON ĐỐI ỨNG NAM 2011 (30 TY phuong án gop WB)_LD&amp;VL-XDGN B4 4" xfId="6095" xr:uid="{00000000-0005-0000-0000-000085160000}"/>
    <cellStyle name="Dziesietny_Invoices2001Slovakia_01_Nha so 1_Dien_Copy of KH PHAN BO VON ĐỐI ỨNG NAM 2011 (30 TY phuong án gop WB)_LD&amp;VL-XDGN B4 5" xfId="4510" xr:uid="{00000000-0005-0000-0000-000086160000}"/>
    <cellStyle name="Dziesiętny_Invoices2001Slovakia_01_Nha so 1_Dien_Copy of KH PHAN BO VON ĐỐI ỨNG NAM 2011 (30 TY phuong án gop WB)_LD&amp;VL-XDGN B4 5" xfId="4509" xr:uid="{00000000-0005-0000-0000-000087160000}"/>
    <cellStyle name="Dziesietny_Invoices2001Slovakia_01_Nha so 1_Dien_Copy of KH PHAN BO VON ĐỐI ỨNG NAM 2011 (30 TY phuong án gop WB)_LD&amp;VL-XDGN B4 6" xfId="7092" xr:uid="{00000000-0005-0000-0000-000088160000}"/>
    <cellStyle name="Dziesiętny_Invoices2001Slovakia_01_Nha so 1_Dien_Copy of KH PHAN BO VON ĐỐI ỨNG NAM 2011 (30 TY phuong án gop WB)_LD&amp;VL-XDGN B4 6" xfId="7093" xr:uid="{00000000-0005-0000-0000-000089160000}"/>
    <cellStyle name="Dziesietny_Invoices2001Slovakia_01_Nha so 1_Dien_Copy of KH PHAN BO VON ĐỐI ỨNG NAM 2011 (30 TY phuong án gop WB)_LD&amp;VL-XDGN B4 7" xfId="7651" xr:uid="{00000000-0005-0000-0000-00008A160000}"/>
    <cellStyle name="Dziesiętny_Invoices2001Slovakia_01_Nha so 1_Dien_Copy of KH PHAN BO VON ĐỐI ỨNG NAM 2011 (30 TY phuong án gop WB)_LD&amp;VL-XDGN B4 7" xfId="7650" xr:uid="{00000000-0005-0000-0000-00008B160000}"/>
    <cellStyle name="Dziesietny_Invoices2001Slovakia_01_Nha so 1_Dien_Copy of KH PHAN BO VON ĐỐI ỨNG NAM 2011 (30 TY phuong án gop WB)_LD&amp;VL-XDGN B4 8" xfId="6836" xr:uid="{00000000-0005-0000-0000-00008C160000}"/>
    <cellStyle name="Dziesiętny_Invoices2001Slovakia_01_Nha so 1_Dien_Copy of KH PHAN BO VON ĐỐI ỨNG NAM 2011 (30 TY phuong án gop WB)_LD&amp;VL-XDGN B4 8" xfId="6837" xr:uid="{00000000-0005-0000-0000-00008D160000}"/>
    <cellStyle name="Dziesietny_Invoices2001Slovakia_01_Nha so 1_Dien_Copy of KH PHAN BO VON ĐỐI ỨNG NAM 2011 (30 TY phuong án gop WB)_LD&amp;VL-XDGN B4 9" xfId="7875" xr:uid="{00000000-0005-0000-0000-00008E160000}"/>
    <cellStyle name="Dziesiętny_Invoices2001Slovakia_01_Nha so 1_Dien_Copy of KH PHAN BO VON ĐỐI ỨNG NAM 2011 (30 TY phuong án gop WB)_LD&amp;VL-XDGN B4 9" xfId="7854" xr:uid="{00000000-0005-0000-0000-00008F160000}"/>
    <cellStyle name="Dziesietny_Invoices2001Slovakia_01_Nha so 1_Dien_DTTD chieng chan Tham lai 29-9-2009" xfId="1064" xr:uid="{00000000-0005-0000-0000-000090160000}"/>
    <cellStyle name="Dziesiętny_Invoices2001Slovakia_01_Nha so 1_Dien_DTTD chieng chan Tham lai 29-9-2009" xfId="1065" xr:uid="{00000000-0005-0000-0000-000091160000}"/>
    <cellStyle name="Dziesietny_Invoices2001Slovakia_01_Nha so 1_Dien_DTTD chieng chan Tham lai 29-9-2009 10" xfId="6570" xr:uid="{00000000-0005-0000-0000-000092160000}"/>
    <cellStyle name="Dziesiętny_Invoices2001Slovakia_01_Nha so 1_Dien_DTTD chieng chan Tham lai 29-9-2009 10" xfId="6577" xr:uid="{00000000-0005-0000-0000-000093160000}"/>
    <cellStyle name="Dziesietny_Invoices2001Slovakia_01_Nha so 1_Dien_DTTD chieng chan Tham lai 29-9-2009 11" xfId="8170" xr:uid="{00000000-0005-0000-0000-000094160000}"/>
    <cellStyle name="Dziesiętny_Invoices2001Slovakia_01_Nha so 1_Dien_DTTD chieng chan Tham lai 29-9-2009 11" xfId="8163" xr:uid="{00000000-0005-0000-0000-000095160000}"/>
    <cellStyle name="Dziesietny_Invoices2001Slovakia_01_Nha so 1_Dien_DTTD chieng chan Tham lai 29-9-2009 12" xfId="9695" xr:uid="{00000000-0005-0000-0000-000096160000}"/>
    <cellStyle name="Dziesiętny_Invoices2001Slovakia_01_Nha so 1_Dien_DTTD chieng chan Tham lai 29-9-2009 12" xfId="9696" xr:uid="{00000000-0005-0000-0000-000097160000}"/>
    <cellStyle name="Dziesietny_Invoices2001Slovakia_01_Nha so 1_Dien_DTTD chieng chan Tham lai 29-9-2009 13" xfId="10336" xr:uid="{00000000-0005-0000-0000-000098160000}"/>
    <cellStyle name="Dziesiętny_Invoices2001Slovakia_01_Nha so 1_Dien_DTTD chieng chan Tham lai 29-9-2009 13" xfId="10335" xr:uid="{00000000-0005-0000-0000-000099160000}"/>
    <cellStyle name="Dziesietny_Invoices2001Slovakia_01_Nha so 1_Dien_DTTD chieng chan Tham lai 29-9-2009 14" xfId="9433" xr:uid="{00000000-0005-0000-0000-00009A160000}"/>
    <cellStyle name="Dziesiętny_Invoices2001Slovakia_01_Nha so 1_Dien_DTTD chieng chan Tham lai 29-9-2009 14" xfId="9434" xr:uid="{00000000-0005-0000-0000-00009B160000}"/>
    <cellStyle name="Dziesietny_Invoices2001Slovakia_01_Nha so 1_Dien_DTTD chieng chan Tham lai 29-9-2009 15" xfId="10544" xr:uid="{00000000-0005-0000-0000-00009C160000}"/>
    <cellStyle name="Dziesiętny_Invoices2001Slovakia_01_Nha so 1_Dien_DTTD chieng chan Tham lai 29-9-2009 15" xfId="10537" xr:uid="{00000000-0005-0000-0000-00009D160000}"/>
    <cellStyle name="Dziesietny_Invoices2001Slovakia_01_Nha so 1_Dien_DTTD chieng chan Tham lai 29-9-2009 16" xfId="9115" xr:uid="{00000000-0005-0000-0000-00009E160000}"/>
    <cellStyle name="Dziesiętny_Invoices2001Slovakia_01_Nha so 1_Dien_DTTD chieng chan Tham lai 29-9-2009 16" xfId="9122" xr:uid="{00000000-0005-0000-0000-00009F160000}"/>
    <cellStyle name="Dziesietny_Invoices2001Slovakia_01_Nha so 1_Dien_DTTD chieng chan Tham lai 29-9-2009 17" xfId="10910" xr:uid="{00000000-0005-0000-0000-0000A0160000}"/>
    <cellStyle name="Dziesiętny_Invoices2001Slovakia_01_Nha so 1_Dien_DTTD chieng chan Tham lai 29-9-2009 17" xfId="10903" xr:uid="{00000000-0005-0000-0000-0000A1160000}"/>
    <cellStyle name="Dziesietny_Invoices2001Slovakia_01_Nha so 1_Dien_DTTD chieng chan Tham lai 29-9-2009 18" xfId="8749" xr:uid="{00000000-0005-0000-0000-0000A2160000}"/>
    <cellStyle name="Dziesiętny_Invoices2001Slovakia_01_Nha so 1_Dien_DTTD chieng chan Tham lai 29-9-2009 18" xfId="8756" xr:uid="{00000000-0005-0000-0000-0000A3160000}"/>
    <cellStyle name="Dziesietny_Invoices2001Slovakia_01_Nha so 1_Dien_DTTD chieng chan Tham lai 29-9-2009 19" xfId="11281" xr:uid="{00000000-0005-0000-0000-0000A4160000}"/>
    <cellStyle name="Dziesiętny_Invoices2001Slovakia_01_Nha so 1_Dien_DTTD chieng chan Tham lai 29-9-2009 19" xfId="11274" xr:uid="{00000000-0005-0000-0000-0000A5160000}"/>
    <cellStyle name="Dziesietny_Invoices2001Slovakia_01_Nha so 1_Dien_DTTD chieng chan Tham lai 29-9-2009 2" xfId="3970" xr:uid="{00000000-0005-0000-0000-0000A6160000}"/>
    <cellStyle name="Dziesiętny_Invoices2001Slovakia_01_Nha so 1_Dien_DTTD chieng chan Tham lai 29-9-2009 2" xfId="3971" xr:uid="{00000000-0005-0000-0000-0000A7160000}"/>
    <cellStyle name="Dziesietny_Invoices2001Slovakia_01_Nha so 1_Dien_DTTD chieng chan Tham lai 29-9-2009 20" xfId="11628" xr:uid="{00000000-0005-0000-0000-0000A8160000}"/>
    <cellStyle name="Dziesiętny_Invoices2001Slovakia_01_Nha so 1_Dien_DTTD chieng chan Tham lai 29-9-2009 20" xfId="11621" xr:uid="{00000000-0005-0000-0000-0000A9160000}"/>
    <cellStyle name="Dziesietny_Invoices2001Slovakia_01_Nha so 1_Dien_DTTD chieng chan Tham lai 29-9-2009 21" xfId="11943" xr:uid="{00000000-0005-0000-0000-0000AA160000}"/>
    <cellStyle name="Dziesiętny_Invoices2001Slovakia_01_Nha so 1_Dien_DTTD chieng chan Tham lai 29-9-2009 21" xfId="11942" xr:uid="{00000000-0005-0000-0000-0000AB160000}"/>
    <cellStyle name="Dziesietny_Invoices2001Slovakia_01_Nha so 1_Dien_DTTD chieng chan Tham lai 29-9-2009 22" xfId="12893" xr:uid="{00000000-0005-0000-0000-0000AC160000}"/>
    <cellStyle name="Dziesiętny_Invoices2001Slovakia_01_Nha so 1_Dien_DTTD chieng chan Tham lai 29-9-2009 22" xfId="12894" xr:uid="{00000000-0005-0000-0000-0000AD160000}"/>
    <cellStyle name="Dziesietny_Invoices2001Slovakia_01_Nha so 1_Dien_DTTD chieng chan Tham lai 29-9-2009 23" xfId="13256" xr:uid="{00000000-0005-0000-0000-0000AE160000}"/>
    <cellStyle name="Dziesiętny_Invoices2001Slovakia_01_Nha so 1_Dien_DTTD chieng chan Tham lai 29-9-2009 23" xfId="13255" xr:uid="{00000000-0005-0000-0000-0000AF160000}"/>
    <cellStyle name="Dziesietny_Invoices2001Slovakia_01_Nha so 1_Dien_DTTD chieng chan Tham lai 29-9-2009 3" xfId="4309" xr:uid="{00000000-0005-0000-0000-0000B0160000}"/>
    <cellStyle name="Dziesiętny_Invoices2001Slovakia_01_Nha so 1_Dien_DTTD chieng chan Tham lai 29-9-2009 3" xfId="4308" xr:uid="{00000000-0005-0000-0000-0000B1160000}"/>
    <cellStyle name="Dziesietny_Invoices2001Slovakia_01_Nha so 1_Dien_DTTD chieng chan Tham lai 29-9-2009 4" xfId="6094" xr:uid="{00000000-0005-0000-0000-0000B2160000}"/>
    <cellStyle name="Dziesiętny_Invoices2001Slovakia_01_Nha so 1_Dien_DTTD chieng chan Tham lai 29-9-2009 4" xfId="6093" xr:uid="{00000000-0005-0000-0000-0000B3160000}"/>
    <cellStyle name="Dziesietny_Invoices2001Slovakia_01_Nha so 1_Dien_DTTD chieng chan Tham lai 29-9-2009 5" xfId="4502" xr:uid="{00000000-0005-0000-0000-0000B4160000}"/>
    <cellStyle name="Dziesiętny_Invoices2001Slovakia_01_Nha so 1_Dien_DTTD chieng chan Tham lai 29-9-2009 5" xfId="4501" xr:uid="{00000000-0005-0000-0000-0000B5160000}"/>
    <cellStyle name="Dziesietny_Invoices2001Slovakia_01_Nha so 1_Dien_DTTD chieng chan Tham lai 29-9-2009 6" xfId="7094" xr:uid="{00000000-0005-0000-0000-0000B6160000}"/>
    <cellStyle name="Dziesiętny_Invoices2001Slovakia_01_Nha so 1_Dien_DTTD chieng chan Tham lai 29-9-2009 6" xfId="7095" xr:uid="{00000000-0005-0000-0000-0000B7160000}"/>
    <cellStyle name="Dziesietny_Invoices2001Slovakia_01_Nha so 1_Dien_DTTD chieng chan Tham lai 29-9-2009 7" xfId="7649" xr:uid="{00000000-0005-0000-0000-0000B8160000}"/>
    <cellStyle name="Dziesiętny_Invoices2001Slovakia_01_Nha so 1_Dien_DTTD chieng chan Tham lai 29-9-2009 7" xfId="7648" xr:uid="{00000000-0005-0000-0000-0000B9160000}"/>
    <cellStyle name="Dziesietny_Invoices2001Slovakia_01_Nha so 1_Dien_DTTD chieng chan Tham lai 29-9-2009 8" xfId="6842" xr:uid="{00000000-0005-0000-0000-0000BA160000}"/>
    <cellStyle name="Dziesiętny_Invoices2001Slovakia_01_Nha so 1_Dien_DTTD chieng chan Tham lai 29-9-2009 8" xfId="6843" xr:uid="{00000000-0005-0000-0000-0000BB160000}"/>
    <cellStyle name="Dziesietny_Invoices2001Slovakia_01_Nha so 1_Dien_DTTD chieng chan Tham lai 29-9-2009 9" xfId="7853" xr:uid="{00000000-0005-0000-0000-0000BC160000}"/>
    <cellStyle name="Dziesiętny_Invoices2001Slovakia_01_Nha so 1_Dien_DTTD chieng chan Tham lai 29-9-2009 9" xfId="7846" xr:uid="{00000000-0005-0000-0000-0000BD160000}"/>
    <cellStyle name="Dziesietny_Invoices2001Slovakia_01_Nha so 1_Dien_DTTD chieng chan Tham lai 29-9-2009_LD&amp;VL-XDGN B4" xfId="1066" xr:uid="{00000000-0005-0000-0000-0000BE160000}"/>
    <cellStyle name="Dziesiętny_Invoices2001Slovakia_01_Nha so 1_Dien_DTTD chieng chan Tham lai 29-9-2009_LD&amp;VL-XDGN B4" xfId="1067" xr:uid="{00000000-0005-0000-0000-0000BF160000}"/>
    <cellStyle name="Dziesietny_Invoices2001Slovakia_01_Nha so 1_Dien_DTTD chieng chan Tham lai 29-9-2009_LD&amp;VL-XDGN B4 10" xfId="6578" xr:uid="{00000000-0005-0000-0000-0000C0160000}"/>
    <cellStyle name="Dziesiętny_Invoices2001Slovakia_01_Nha so 1_Dien_DTTD chieng chan Tham lai 29-9-2009_LD&amp;VL-XDGN B4 10" xfId="6579" xr:uid="{00000000-0005-0000-0000-0000C1160000}"/>
    <cellStyle name="Dziesietny_Invoices2001Slovakia_01_Nha so 1_Dien_DTTD chieng chan Tham lai 29-9-2009_LD&amp;VL-XDGN B4 11" xfId="8162" xr:uid="{00000000-0005-0000-0000-0000C2160000}"/>
    <cellStyle name="Dziesiętny_Invoices2001Slovakia_01_Nha so 1_Dien_DTTD chieng chan Tham lai 29-9-2009_LD&amp;VL-XDGN B4 11" xfId="8161" xr:uid="{00000000-0005-0000-0000-0000C3160000}"/>
    <cellStyle name="Dziesietny_Invoices2001Slovakia_01_Nha so 1_Dien_DTTD chieng chan Tham lai 29-9-2009_LD&amp;VL-XDGN B4 12" xfId="9697" xr:uid="{00000000-0005-0000-0000-0000C4160000}"/>
    <cellStyle name="Dziesiętny_Invoices2001Slovakia_01_Nha so 1_Dien_DTTD chieng chan Tham lai 29-9-2009_LD&amp;VL-XDGN B4 12" xfId="9698" xr:uid="{00000000-0005-0000-0000-0000C5160000}"/>
    <cellStyle name="Dziesietny_Invoices2001Slovakia_01_Nha so 1_Dien_DTTD chieng chan Tham lai 29-9-2009_LD&amp;VL-XDGN B4 13" xfId="10334" xr:uid="{00000000-0005-0000-0000-0000C6160000}"/>
    <cellStyle name="Dziesiętny_Invoices2001Slovakia_01_Nha so 1_Dien_DTTD chieng chan Tham lai 29-9-2009_LD&amp;VL-XDGN B4 13" xfId="10333" xr:uid="{00000000-0005-0000-0000-0000C7160000}"/>
    <cellStyle name="Dziesietny_Invoices2001Slovakia_01_Nha so 1_Dien_DTTD chieng chan Tham lai 29-9-2009_LD&amp;VL-XDGN B4 14" xfId="9439" xr:uid="{00000000-0005-0000-0000-0000C8160000}"/>
    <cellStyle name="Dziesiętny_Invoices2001Slovakia_01_Nha so 1_Dien_DTTD chieng chan Tham lai 29-9-2009_LD&amp;VL-XDGN B4 14" xfId="9440" xr:uid="{00000000-0005-0000-0000-0000C9160000}"/>
    <cellStyle name="Dziesietny_Invoices2001Slovakia_01_Nha so 1_Dien_DTTD chieng chan Tham lai 29-9-2009_LD&amp;VL-XDGN B4 15" xfId="10536" xr:uid="{00000000-0005-0000-0000-0000CA160000}"/>
    <cellStyle name="Dziesiętny_Invoices2001Slovakia_01_Nha so 1_Dien_DTTD chieng chan Tham lai 29-9-2009_LD&amp;VL-XDGN B4 15" xfId="10535" xr:uid="{00000000-0005-0000-0000-0000CB160000}"/>
    <cellStyle name="Dziesietny_Invoices2001Slovakia_01_Nha so 1_Dien_DTTD chieng chan Tham lai 29-9-2009_LD&amp;VL-XDGN B4 16" xfId="9123" xr:uid="{00000000-0005-0000-0000-0000CC160000}"/>
    <cellStyle name="Dziesiętny_Invoices2001Slovakia_01_Nha so 1_Dien_DTTD chieng chan Tham lai 29-9-2009_LD&amp;VL-XDGN B4 16" xfId="9124" xr:uid="{00000000-0005-0000-0000-0000CD160000}"/>
    <cellStyle name="Dziesietny_Invoices2001Slovakia_01_Nha so 1_Dien_DTTD chieng chan Tham lai 29-9-2009_LD&amp;VL-XDGN B4 17" xfId="10902" xr:uid="{00000000-0005-0000-0000-0000CE160000}"/>
    <cellStyle name="Dziesiętny_Invoices2001Slovakia_01_Nha so 1_Dien_DTTD chieng chan Tham lai 29-9-2009_LD&amp;VL-XDGN B4 17" xfId="10901" xr:uid="{00000000-0005-0000-0000-0000CF160000}"/>
    <cellStyle name="Dziesietny_Invoices2001Slovakia_01_Nha so 1_Dien_DTTD chieng chan Tham lai 29-9-2009_LD&amp;VL-XDGN B4 18" xfId="8757" xr:uid="{00000000-0005-0000-0000-0000D0160000}"/>
    <cellStyle name="Dziesiętny_Invoices2001Slovakia_01_Nha so 1_Dien_DTTD chieng chan Tham lai 29-9-2009_LD&amp;VL-XDGN B4 18" xfId="8758" xr:uid="{00000000-0005-0000-0000-0000D1160000}"/>
    <cellStyle name="Dziesietny_Invoices2001Slovakia_01_Nha so 1_Dien_DTTD chieng chan Tham lai 29-9-2009_LD&amp;VL-XDGN B4 19" xfId="11273" xr:uid="{00000000-0005-0000-0000-0000D2160000}"/>
    <cellStyle name="Dziesiętny_Invoices2001Slovakia_01_Nha so 1_Dien_DTTD chieng chan Tham lai 29-9-2009_LD&amp;VL-XDGN B4 19" xfId="11272" xr:uid="{00000000-0005-0000-0000-0000D3160000}"/>
    <cellStyle name="Dziesietny_Invoices2001Slovakia_01_Nha so 1_Dien_DTTD chieng chan Tham lai 29-9-2009_LD&amp;VL-XDGN B4 2" xfId="3972" xr:uid="{00000000-0005-0000-0000-0000D4160000}"/>
    <cellStyle name="Dziesiętny_Invoices2001Slovakia_01_Nha so 1_Dien_DTTD chieng chan Tham lai 29-9-2009_LD&amp;VL-XDGN B4 2" xfId="3973" xr:uid="{00000000-0005-0000-0000-0000D5160000}"/>
    <cellStyle name="Dziesietny_Invoices2001Slovakia_01_Nha so 1_Dien_DTTD chieng chan Tham lai 29-9-2009_LD&amp;VL-XDGN B4 20" xfId="11620" xr:uid="{00000000-0005-0000-0000-0000D6160000}"/>
    <cellStyle name="Dziesiętny_Invoices2001Slovakia_01_Nha so 1_Dien_DTTD chieng chan Tham lai 29-9-2009_LD&amp;VL-XDGN B4 20" xfId="11619" xr:uid="{00000000-0005-0000-0000-0000D7160000}"/>
    <cellStyle name="Dziesietny_Invoices2001Slovakia_01_Nha so 1_Dien_DTTD chieng chan Tham lai 29-9-2009_LD&amp;VL-XDGN B4 21" xfId="11941" xr:uid="{00000000-0005-0000-0000-0000D8160000}"/>
    <cellStyle name="Dziesiętny_Invoices2001Slovakia_01_Nha so 1_Dien_DTTD chieng chan Tham lai 29-9-2009_LD&amp;VL-XDGN B4 21" xfId="11940" xr:uid="{00000000-0005-0000-0000-0000D9160000}"/>
    <cellStyle name="Dziesietny_Invoices2001Slovakia_01_Nha so 1_Dien_DTTD chieng chan Tham lai 29-9-2009_LD&amp;VL-XDGN B4 22" xfId="12895" xr:uid="{00000000-0005-0000-0000-0000DA160000}"/>
    <cellStyle name="Dziesiętny_Invoices2001Slovakia_01_Nha so 1_Dien_DTTD chieng chan Tham lai 29-9-2009_LD&amp;VL-XDGN B4 22" xfId="12896" xr:uid="{00000000-0005-0000-0000-0000DB160000}"/>
    <cellStyle name="Dziesietny_Invoices2001Slovakia_01_Nha so 1_Dien_DTTD chieng chan Tham lai 29-9-2009_LD&amp;VL-XDGN B4 23" xfId="13254" xr:uid="{00000000-0005-0000-0000-0000DC160000}"/>
    <cellStyle name="Dziesiętny_Invoices2001Slovakia_01_Nha so 1_Dien_DTTD chieng chan Tham lai 29-9-2009_LD&amp;VL-XDGN B4 23" xfId="13253" xr:uid="{00000000-0005-0000-0000-0000DD160000}"/>
    <cellStyle name="Dziesietny_Invoices2001Slovakia_01_Nha so 1_Dien_DTTD chieng chan Tham lai 29-9-2009_LD&amp;VL-XDGN B4 3" xfId="4307" xr:uid="{00000000-0005-0000-0000-0000DE160000}"/>
    <cellStyle name="Dziesiętny_Invoices2001Slovakia_01_Nha so 1_Dien_DTTD chieng chan Tham lai 29-9-2009_LD&amp;VL-XDGN B4 3" xfId="4306" xr:uid="{00000000-0005-0000-0000-0000DF160000}"/>
    <cellStyle name="Dziesietny_Invoices2001Slovakia_01_Nha so 1_Dien_DTTD chieng chan Tham lai 29-9-2009_LD&amp;VL-XDGN B4 4" xfId="6092" xr:uid="{00000000-0005-0000-0000-0000E0160000}"/>
    <cellStyle name="Dziesiętny_Invoices2001Slovakia_01_Nha so 1_Dien_DTTD chieng chan Tham lai 29-9-2009_LD&amp;VL-XDGN B4 4" xfId="6091" xr:uid="{00000000-0005-0000-0000-0000E1160000}"/>
    <cellStyle name="Dziesietny_Invoices2001Slovakia_01_Nha so 1_Dien_DTTD chieng chan Tham lai 29-9-2009_LD&amp;VL-XDGN B4 5" xfId="4500" xr:uid="{00000000-0005-0000-0000-0000E2160000}"/>
    <cellStyle name="Dziesiętny_Invoices2001Slovakia_01_Nha so 1_Dien_DTTD chieng chan Tham lai 29-9-2009_LD&amp;VL-XDGN B4 5" xfId="4499" xr:uid="{00000000-0005-0000-0000-0000E3160000}"/>
    <cellStyle name="Dziesietny_Invoices2001Slovakia_01_Nha so 1_Dien_DTTD chieng chan Tham lai 29-9-2009_LD&amp;VL-XDGN B4 6" xfId="7096" xr:uid="{00000000-0005-0000-0000-0000E4160000}"/>
    <cellStyle name="Dziesiętny_Invoices2001Slovakia_01_Nha so 1_Dien_DTTD chieng chan Tham lai 29-9-2009_LD&amp;VL-XDGN B4 6" xfId="7097" xr:uid="{00000000-0005-0000-0000-0000E5160000}"/>
    <cellStyle name="Dziesietny_Invoices2001Slovakia_01_Nha so 1_Dien_DTTD chieng chan Tham lai 29-9-2009_LD&amp;VL-XDGN B4 7" xfId="7647" xr:uid="{00000000-0005-0000-0000-0000E6160000}"/>
    <cellStyle name="Dziesiętny_Invoices2001Slovakia_01_Nha so 1_Dien_DTTD chieng chan Tham lai 29-9-2009_LD&amp;VL-XDGN B4 7" xfId="7646" xr:uid="{00000000-0005-0000-0000-0000E7160000}"/>
    <cellStyle name="Dziesietny_Invoices2001Slovakia_01_Nha so 1_Dien_DTTD chieng chan Tham lai 29-9-2009_LD&amp;VL-XDGN B4 8" xfId="6844" xr:uid="{00000000-0005-0000-0000-0000E8160000}"/>
    <cellStyle name="Dziesiętny_Invoices2001Slovakia_01_Nha so 1_Dien_DTTD chieng chan Tham lai 29-9-2009_LD&amp;VL-XDGN B4 8" xfId="6845" xr:uid="{00000000-0005-0000-0000-0000E9160000}"/>
    <cellStyle name="Dziesietny_Invoices2001Slovakia_01_Nha so 1_Dien_DTTD chieng chan Tham lai 29-9-2009_LD&amp;VL-XDGN B4 9" xfId="7845" xr:uid="{00000000-0005-0000-0000-0000EA160000}"/>
    <cellStyle name="Dziesiętny_Invoices2001Slovakia_01_Nha so 1_Dien_DTTD chieng chan Tham lai 29-9-2009_LD&amp;VL-XDGN B4 9" xfId="7844" xr:uid="{00000000-0005-0000-0000-0000EB160000}"/>
    <cellStyle name="Dziesietny_Invoices2001Slovakia_01_Nha so 1_Dien_Du toan nuoc San Thang (GD2)" xfId="1068" xr:uid="{00000000-0005-0000-0000-0000EC160000}"/>
    <cellStyle name="Dziesiętny_Invoices2001Slovakia_01_Nha so 1_Dien_Du toan nuoc San Thang (GD2)" xfId="1069" xr:uid="{00000000-0005-0000-0000-0000ED160000}"/>
    <cellStyle name="Dziesietny_Invoices2001Slovakia_01_Nha so 1_Dien_Ke hoach 2010 (theo doi 11-8-2010)" xfId="1070" xr:uid="{00000000-0005-0000-0000-0000EE160000}"/>
    <cellStyle name="Dziesiętny_Invoices2001Slovakia_01_Nha so 1_Dien_Ke hoach 2010 (theo doi 11-8-2010)" xfId="1071" xr:uid="{00000000-0005-0000-0000-0000EF160000}"/>
    <cellStyle name="Dziesietny_Invoices2001Slovakia_01_Nha so 1_Dien_ke hoach dau thau 30-6-2010" xfId="1072" xr:uid="{00000000-0005-0000-0000-0000F0160000}"/>
    <cellStyle name="Dziesiętny_Invoices2001Slovakia_01_Nha so 1_Dien_ke hoach dau thau 30-6-2010" xfId="1073" xr:uid="{00000000-0005-0000-0000-0000F1160000}"/>
    <cellStyle name="Dziesietny_Invoices2001Slovakia_01_Nha so 1_Dien_KH Von 2012 gui BKH 1" xfId="1074" xr:uid="{00000000-0005-0000-0000-0000F2160000}"/>
    <cellStyle name="Dziesiętny_Invoices2001Slovakia_01_Nha so 1_Dien_KH Von 2012 gui BKH 1" xfId="1075" xr:uid="{00000000-0005-0000-0000-0000F3160000}"/>
    <cellStyle name="Dziesietny_Invoices2001Slovakia_01_Nha so 1_Dien_KH Von 2012 gui BKH 1 10" xfId="6580" xr:uid="{00000000-0005-0000-0000-0000F4160000}"/>
    <cellStyle name="Dziesiętny_Invoices2001Slovakia_01_Nha so 1_Dien_KH Von 2012 gui BKH 1 10" xfId="6581" xr:uid="{00000000-0005-0000-0000-0000F5160000}"/>
    <cellStyle name="Dziesietny_Invoices2001Slovakia_01_Nha so 1_Dien_KH Von 2012 gui BKH 1 11" xfId="8160" xr:uid="{00000000-0005-0000-0000-0000F6160000}"/>
    <cellStyle name="Dziesiętny_Invoices2001Slovakia_01_Nha so 1_Dien_KH Von 2012 gui BKH 1 11" xfId="8159" xr:uid="{00000000-0005-0000-0000-0000F7160000}"/>
    <cellStyle name="Dziesietny_Invoices2001Slovakia_01_Nha so 1_Dien_KH Von 2012 gui BKH 1 12" xfId="9705" xr:uid="{00000000-0005-0000-0000-0000F8160000}"/>
    <cellStyle name="Dziesiętny_Invoices2001Slovakia_01_Nha so 1_Dien_KH Von 2012 gui BKH 1 12" xfId="9706" xr:uid="{00000000-0005-0000-0000-0000F9160000}"/>
    <cellStyle name="Dziesietny_Invoices2001Slovakia_01_Nha so 1_Dien_KH Von 2012 gui BKH 1 13" xfId="10332" xr:uid="{00000000-0005-0000-0000-0000FA160000}"/>
    <cellStyle name="Dziesiętny_Invoices2001Slovakia_01_Nha so 1_Dien_KH Von 2012 gui BKH 1 13" xfId="10331" xr:uid="{00000000-0005-0000-0000-0000FB160000}"/>
    <cellStyle name="Dziesietny_Invoices2001Slovakia_01_Nha so 1_Dien_KH Von 2012 gui BKH 1 14" xfId="9441" xr:uid="{00000000-0005-0000-0000-0000FC160000}"/>
    <cellStyle name="Dziesiętny_Invoices2001Slovakia_01_Nha so 1_Dien_KH Von 2012 gui BKH 1 14" xfId="9442" xr:uid="{00000000-0005-0000-0000-0000FD160000}"/>
    <cellStyle name="Dziesietny_Invoices2001Slovakia_01_Nha so 1_Dien_KH Von 2012 gui BKH 1 15" xfId="10534" xr:uid="{00000000-0005-0000-0000-0000FE160000}"/>
    <cellStyle name="Dziesiętny_Invoices2001Slovakia_01_Nha so 1_Dien_KH Von 2012 gui BKH 1 15" xfId="10533" xr:uid="{00000000-0005-0000-0000-0000FF160000}"/>
    <cellStyle name="Dziesietny_Invoices2001Slovakia_01_Nha so 1_Dien_KH Von 2012 gui BKH 1 16" xfId="9125" xr:uid="{00000000-0005-0000-0000-000000170000}"/>
    <cellStyle name="Dziesiętny_Invoices2001Slovakia_01_Nha so 1_Dien_KH Von 2012 gui BKH 1 16" xfId="9126" xr:uid="{00000000-0005-0000-0000-000001170000}"/>
    <cellStyle name="Dziesietny_Invoices2001Slovakia_01_Nha so 1_Dien_KH Von 2012 gui BKH 1 17" xfId="10900" xr:uid="{00000000-0005-0000-0000-000002170000}"/>
    <cellStyle name="Dziesiętny_Invoices2001Slovakia_01_Nha so 1_Dien_KH Von 2012 gui BKH 1 17" xfId="10899" xr:uid="{00000000-0005-0000-0000-000003170000}"/>
    <cellStyle name="Dziesietny_Invoices2001Slovakia_01_Nha so 1_Dien_KH Von 2012 gui BKH 1 18" xfId="8759" xr:uid="{00000000-0005-0000-0000-000004170000}"/>
    <cellStyle name="Dziesiętny_Invoices2001Slovakia_01_Nha so 1_Dien_KH Von 2012 gui BKH 1 18" xfId="8760" xr:uid="{00000000-0005-0000-0000-000005170000}"/>
    <cellStyle name="Dziesietny_Invoices2001Slovakia_01_Nha so 1_Dien_KH Von 2012 gui BKH 1 19" xfId="11271" xr:uid="{00000000-0005-0000-0000-000006170000}"/>
    <cellStyle name="Dziesiętny_Invoices2001Slovakia_01_Nha so 1_Dien_KH Von 2012 gui BKH 1 19" xfId="11270" xr:uid="{00000000-0005-0000-0000-000007170000}"/>
    <cellStyle name="Dziesietny_Invoices2001Slovakia_01_Nha so 1_Dien_KH Von 2012 gui BKH 1 2" xfId="3974" xr:uid="{00000000-0005-0000-0000-000008170000}"/>
    <cellStyle name="Dziesiętny_Invoices2001Slovakia_01_Nha so 1_Dien_KH Von 2012 gui BKH 1 2" xfId="3975" xr:uid="{00000000-0005-0000-0000-000009170000}"/>
    <cellStyle name="Dziesietny_Invoices2001Slovakia_01_Nha so 1_Dien_KH Von 2012 gui BKH 1 20" xfId="11618" xr:uid="{00000000-0005-0000-0000-00000A170000}"/>
    <cellStyle name="Dziesiętny_Invoices2001Slovakia_01_Nha so 1_Dien_KH Von 2012 gui BKH 1 20" xfId="11617" xr:uid="{00000000-0005-0000-0000-00000B170000}"/>
    <cellStyle name="Dziesietny_Invoices2001Slovakia_01_Nha so 1_Dien_KH Von 2012 gui BKH 1 21" xfId="11939" xr:uid="{00000000-0005-0000-0000-00000C170000}"/>
    <cellStyle name="Dziesiętny_Invoices2001Slovakia_01_Nha so 1_Dien_KH Von 2012 gui BKH 1 21" xfId="11938" xr:uid="{00000000-0005-0000-0000-00000D170000}"/>
    <cellStyle name="Dziesietny_Invoices2001Slovakia_01_Nha so 1_Dien_KH Von 2012 gui BKH 1 22" xfId="12897" xr:uid="{00000000-0005-0000-0000-00000E170000}"/>
    <cellStyle name="Dziesiętny_Invoices2001Slovakia_01_Nha so 1_Dien_KH Von 2012 gui BKH 1 22" xfId="12898" xr:uid="{00000000-0005-0000-0000-00000F170000}"/>
    <cellStyle name="Dziesietny_Invoices2001Slovakia_01_Nha so 1_Dien_KH Von 2012 gui BKH 1 23" xfId="13252" xr:uid="{00000000-0005-0000-0000-000010170000}"/>
    <cellStyle name="Dziesiętny_Invoices2001Slovakia_01_Nha so 1_Dien_KH Von 2012 gui BKH 1 23" xfId="13251" xr:uid="{00000000-0005-0000-0000-000011170000}"/>
    <cellStyle name="Dziesietny_Invoices2001Slovakia_01_Nha so 1_Dien_KH Von 2012 gui BKH 1 3" xfId="4297" xr:uid="{00000000-0005-0000-0000-000012170000}"/>
    <cellStyle name="Dziesiętny_Invoices2001Slovakia_01_Nha so 1_Dien_KH Von 2012 gui BKH 1 3" xfId="4296" xr:uid="{00000000-0005-0000-0000-000013170000}"/>
    <cellStyle name="Dziesietny_Invoices2001Slovakia_01_Nha so 1_Dien_KH Von 2012 gui BKH 1 4" xfId="6090" xr:uid="{00000000-0005-0000-0000-000014170000}"/>
    <cellStyle name="Dziesiętny_Invoices2001Slovakia_01_Nha so 1_Dien_KH Von 2012 gui BKH 1 4" xfId="6089" xr:uid="{00000000-0005-0000-0000-000015170000}"/>
    <cellStyle name="Dziesietny_Invoices2001Slovakia_01_Nha so 1_Dien_KH Von 2012 gui BKH 1 5" xfId="4497" xr:uid="{00000000-0005-0000-0000-000016170000}"/>
    <cellStyle name="Dziesiętny_Invoices2001Slovakia_01_Nha so 1_Dien_KH Von 2012 gui BKH 1 5" xfId="4496" xr:uid="{00000000-0005-0000-0000-000017170000}"/>
    <cellStyle name="Dziesietny_Invoices2001Slovakia_01_Nha so 1_Dien_KH Von 2012 gui BKH 1 6" xfId="7104" xr:uid="{00000000-0005-0000-0000-000018170000}"/>
    <cellStyle name="Dziesiętny_Invoices2001Slovakia_01_Nha so 1_Dien_KH Von 2012 gui BKH 1 6" xfId="7105" xr:uid="{00000000-0005-0000-0000-000019170000}"/>
    <cellStyle name="Dziesietny_Invoices2001Slovakia_01_Nha so 1_Dien_KH Von 2012 gui BKH 1 7" xfId="7645" xr:uid="{00000000-0005-0000-0000-00001A170000}"/>
    <cellStyle name="Dziesiętny_Invoices2001Slovakia_01_Nha so 1_Dien_KH Von 2012 gui BKH 1 7" xfId="7644" xr:uid="{00000000-0005-0000-0000-00001B170000}"/>
    <cellStyle name="Dziesietny_Invoices2001Slovakia_01_Nha so 1_Dien_KH Von 2012 gui BKH 1 8" xfId="6858" xr:uid="{00000000-0005-0000-0000-00001C170000}"/>
    <cellStyle name="Dziesiętny_Invoices2001Slovakia_01_Nha so 1_Dien_KH Von 2012 gui BKH 1 8" xfId="6859" xr:uid="{00000000-0005-0000-0000-00001D170000}"/>
    <cellStyle name="Dziesietny_Invoices2001Slovakia_01_Nha so 1_Dien_KH Von 2012 gui BKH 1 9" xfId="7843" xr:uid="{00000000-0005-0000-0000-00001E170000}"/>
    <cellStyle name="Dziesiętny_Invoices2001Slovakia_01_Nha so 1_Dien_KH Von 2012 gui BKH 1 9" xfId="7842" xr:uid="{00000000-0005-0000-0000-00001F170000}"/>
    <cellStyle name="Dziesietny_Invoices2001Slovakia_01_Nha so 1_Dien_KH Von 2012 gui BKH 1_LD&amp;VL-XDGN B4" xfId="1076" xr:uid="{00000000-0005-0000-0000-000020170000}"/>
    <cellStyle name="Dziesiętny_Invoices2001Slovakia_01_Nha so 1_Dien_KH Von 2012 gui BKH 1_LD&amp;VL-XDGN B4" xfId="1077" xr:uid="{00000000-0005-0000-0000-000021170000}"/>
    <cellStyle name="Dziesietny_Invoices2001Slovakia_01_Nha so 1_Dien_KH Von 2012 gui BKH 1_LD&amp;VL-XDGN B4 10" xfId="6582" xr:uid="{00000000-0005-0000-0000-000022170000}"/>
    <cellStyle name="Dziesiętny_Invoices2001Slovakia_01_Nha so 1_Dien_KH Von 2012 gui BKH 1_LD&amp;VL-XDGN B4 10" xfId="6583" xr:uid="{00000000-0005-0000-0000-000023170000}"/>
    <cellStyle name="Dziesietny_Invoices2001Slovakia_01_Nha so 1_Dien_KH Von 2012 gui BKH 1_LD&amp;VL-XDGN B4 11" xfId="8158" xr:uid="{00000000-0005-0000-0000-000024170000}"/>
    <cellStyle name="Dziesiętny_Invoices2001Slovakia_01_Nha so 1_Dien_KH Von 2012 gui BKH 1_LD&amp;VL-XDGN B4 11" xfId="8157" xr:uid="{00000000-0005-0000-0000-000025170000}"/>
    <cellStyle name="Dziesietny_Invoices2001Slovakia_01_Nha so 1_Dien_KH Von 2012 gui BKH 1_LD&amp;VL-XDGN B4 12" xfId="9707" xr:uid="{00000000-0005-0000-0000-000026170000}"/>
    <cellStyle name="Dziesiętny_Invoices2001Slovakia_01_Nha so 1_Dien_KH Von 2012 gui BKH 1_LD&amp;VL-XDGN B4 12" xfId="9708" xr:uid="{00000000-0005-0000-0000-000027170000}"/>
    <cellStyle name="Dziesietny_Invoices2001Slovakia_01_Nha so 1_Dien_KH Von 2012 gui BKH 1_LD&amp;VL-XDGN B4 13" xfId="10330" xr:uid="{00000000-0005-0000-0000-000028170000}"/>
    <cellStyle name="Dziesiętny_Invoices2001Slovakia_01_Nha so 1_Dien_KH Von 2012 gui BKH 1_LD&amp;VL-XDGN B4 13" xfId="10329" xr:uid="{00000000-0005-0000-0000-000029170000}"/>
    <cellStyle name="Dziesietny_Invoices2001Slovakia_01_Nha so 1_Dien_KH Von 2012 gui BKH 1_LD&amp;VL-XDGN B4 14" xfId="9455" xr:uid="{00000000-0005-0000-0000-00002A170000}"/>
    <cellStyle name="Dziesiętny_Invoices2001Slovakia_01_Nha so 1_Dien_KH Von 2012 gui BKH 1_LD&amp;VL-XDGN B4 14" xfId="9456" xr:uid="{00000000-0005-0000-0000-00002B170000}"/>
    <cellStyle name="Dziesietny_Invoices2001Slovakia_01_Nha so 1_Dien_KH Von 2012 gui BKH 1_LD&amp;VL-XDGN B4 15" xfId="10532" xr:uid="{00000000-0005-0000-0000-00002C170000}"/>
    <cellStyle name="Dziesiętny_Invoices2001Slovakia_01_Nha so 1_Dien_KH Von 2012 gui BKH 1_LD&amp;VL-XDGN B4 15" xfId="10531" xr:uid="{00000000-0005-0000-0000-00002D170000}"/>
    <cellStyle name="Dziesietny_Invoices2001Slovakia_01_Nha so 1_Dien_KH Von 2012 gui BKH 1_LD&amp;VL-XDGN B4 16" xfId="9127" xr:uid="{00000000-0005-0000-0000-00002E170000}"/>
    <cellStyle name="Dziesiętny_Invoices2001Slovakia_01_Nha so 1_Dien_KH Von 2012 gui BKH 1_LD&amp;VL-XDGN B4 16" xfId="9128" xr:uid="{00000000-0005-0000-0000-00002F170000}"/>
    <cellStyle name="Dziesietny_Invoices2001Slovakia_01_Nha so 1_Dien_KH Von 2012 gui BKH 1_LD&amp;VL-XDGN B4 17" xfId="10898" xr:uid="{00000000-0005-0000-0000-000030170000}"/>
    <cellStyle name="Dziesiętny_Invoices2001Slovakia_01_Nha so 1_Dien_KH Von 2012 gui BKH 1_LD&amp;VL-XDGN B4 17" xfId="10897" xr:uid="{00000000-0005-0000-0000-000031170000}"/>
    <cellStyle name="Dziesietny_Invoices2001Slovakia_01_Nha so 1_Dien_KH Von 2012 gui BKH 1_LD&amp;VL-XDGN B4 18" xfId="8761" xr:uid="{00000000-0005-0000-0000-000032170000}"/>
    <cellStyle name="Dziesiętny_Invoices2001Slovakia_01_Nha so 1_Dien_KH Von 2012 gui BKH 1_LD&amp;VL-XDGN B4 18" xfId="8762" xr:uid="{00000000-0005-0000-0000-000033170000}"/>
    <cellStyle name="Dziesietny_Invoices2001Slovakia_01_Nha so 1_Dien_KH Von 2012 gui BKH 1_LD&amp;VL-XDGN B4 19" xfId="11269" xr:uid="{00000000-0005-0000-0000-000034170000}"/>
    <cellStyle name="Dziesiętny_Invoices2001Slovakia_01_Nha so 1_Dien_KH Von 2012 gui BKH 1_LD&amp;VL-XDGN B4 19" xfId="11268" xr:uid="{00000000-0005-0000-0000-000035170000}"/>
    <cellStyle name="Dziesietny_Invoices2001Slovakia_01_Nha so 1_Dien_KH Von 2012 gui BKH 1_LD&amp;VL-XDGN B4 2" xfId="3976" xr:uid="{00000000-0005-0000-0000-000036170000}"/>
    <cellStyle name="Dziesiętny_Invoices2001Slovakia_01_Nha so 1_Dien_KH Von 2012 gui BKH 1_LD&amp;VL-XDGN B4 2" xfId="3977" xr:uid="{00000000-0005-0000-0000-000037170000}"/>
    <cellStyle name="Dziesietny_Invoices2001Slovakia_01_Nha so 1_Dien_KH Von 2012 gui BKH 1_LD&amp;VL-XDGN B4 20" xfId="11616" xr:uid="{00000000-0005-0000-0000-000038170000}"/>
    <cellStyle name="Dziesiętny_Invoices2001Slovakia_01_Nha so 1_Dien_KH Von 2012 gui BKH 1_LD&amp;VL-XDGN B4 20" xfId="11615" xr:uid="{00000000-0005-0000-0000-000039170000}"/>
    <cellStyle name="Dziesietny_Invoices2001Slovakia_01_Nha so 1_Dien_KH Von 2012 gui BKH 1_LD&amp;VL-XDGN B4 21" xfId="11937" xr:uid="{00000000-0005-0000-0000-00003A170000}"/>
    <cellStyle name="Dziesiętny_Invoices2001Slovakia_01_Nha so 1_Dien_KH Von 2012 gui BKH 1_LD&amp;VL-XDGN B4 21" xfId="11936" xr:uid="{00000000-0005-0000-0000-00003B170000}"/>
    <cellStyle name="Dziesietny_Invoices2001Slovakia_01_Nha so 1_Dien_KH Von 2012 gui BKH 1_LD&amp;VL-XDGN B4 22" xfId="12899" xr:uid="{00000000-0005-0000-0000-00003C170000}"/>
    <cellStyle name="Dziesiętny_Invoices2001Slovakia_01_Nha so 1_Dien_KH Von 2012 gui BKH 1_LD&amp;VL-XDGN B4 22" xfId="12900" xr:uid="{00000000-0005-0000-0000-00003D170000}"/>
    <cellStyle name="Dziesietny_Invoices2001Slovakia_01_Nha so 1_Dien_KH Von 2012 gui BKH 1_LD&amp;VL-XDGN B4 23" xfId="13250" xr:uid="{00000000-0005-0000-0000-00003E170000}"/>
    <cellStyle name="Dziesiętny_Invoices2001Slovakia_01_Nha so 1_Dien_KH Von 2012 gui BKH 1_LD&amp;VL-XDGN B4 23" xfId="13249" xr:uid="{00000000-0005-0000-0000-00003F170000}"/>
    <cellStyle name="Dziesietny_Invoices2001Slovakia_01_Nha so 1_Dien_KH Von 2012 gui BKH 1_LD&amp;VL-XDGN B4 3" xfId="4295" xr:uid="{00000000-0005-0000-0000-000040170000}"/>
    <cellStyle name="Dziesiętny_Invoices2001Slovakia_01_Nha so 1_Dien_KH Von 2012 gui BKH 1_LD&amp;VL-XDGN B4 3" xfId="4294" xr:uid="{00000000-0005-0000-0000-000041170000}"/>
    <cellStyle name="Dziesietny_Invoices2001Slovakia_01_Nha so 1_Dien_KH Von 2012 gui BKH 1_LD&amp;VL-XDGN B4 4" xfId="6088" xr:uid="{00000000-0005-0000-0000-000042170000}"/>
    <cellStyle name="Dziesiętny_Invoices2001Slovakia_01_Nha so 1_Dien_KH Von 2012 gui BKH 1_LD&amp;VL-XDGN B4 4" xfId="6087" xr:uid="{00000000-0005-0000-0000-000043170000}"/>
    <cellStyle name="Dziesietny_Invoices2001Slovakia_01_Nha so 1_Dien_KH Von 2012 gui BKH 1_LD&amp;VL-XDGN B4 5" xfId="4495" xr:uid="{00000000-0005-0000-0000-000044170000}"/>
    <cellStyle name="Dziesiętny_Invoices2001Slovakia_01_Nha so 1_Dien_KH Von 2012 gui BKH 1_LD&amp;VL-XDGN B4 5" xfId="4494" xr:uid="{00000000-0005-0000-0000-000045170000}"/>
    <cellStyle name="Dziesietny_Invoices2001Slovakia_01_Nha so 1_Dien_KH Von 2012 gui BKH 1_LD&amp;VL-XDGN B4 6" xfId="7106" xr:uid="{00000000-0005-0000-0000-000046170000}"/>
    <cellStyle name="Dziesiętny_Invoices2001Slovakia_01_Nha so 1_Dien_KH Von 2012 gui BKH 1_LD&amp;VL-XDGN B4 6" xfId="7107" xr:uid="{00000000-0005-0000-0000-000047170000}"/>
    <cellStyle name="Dziesietny_Invoices2001Slovakia_01_Nha so 1_Dien_KH Von 2012 gui BKH 1_LD&amp;VL-XDGN B4 7" xfId="7643" xr:uid="{00000000-0005-0000-0000-000048170000}"/>
    <cellStyle name="Dziesiętny_Invoices2001Slovakia_01_Nha so 1_Dien_KH Von 2012 gui BKH 1_LD&amp;VL-XDGN B4 7" xfId="7642" xr:uid="{00000000-0005-0000-0000-000049170000}"/>
    <cellStyle name="Dziesietny_Invoices2001Slovakia_01_Nha so 1_Dien_KH Von 2012 gui BKH 1_LD&amp;VL-XDGN B4 8" xfId="6872" xr:uid="{00000000-0005-0000-0000-00004A170000}"/>
    <cellStyle name="Dziesiętny_Invoices2001Slovakia_01_Nha so 1_Dien_KH Von 2012 gui BKH 1_LD&amp;VL-XDGN B4 8" xfId="6873" xr:uid="{00000000-0005-0000-0000-00004B170000}"/>
    <cellStyle name="Dziesietny_Invoices2001Slovakia_01_Nha so 1_Dien_KH Von 2012 gui BKH 1_LD&amp;VL-XDGN B4 9" xfId="7841" xr:uid="{00000000-0005-0000-0000-00004C170000}"/>
    <cellStyle name="Dziesiętny_Invoices2001Slovakia_01_Nha so 1_Dien_KH Von 2012 gui BKH 1_LD&amp;VL-XDGN B4 9" xfId="7840" xr:uid="{00000000-0005-0000-0000-00004D170000}"/>
    <cellStyle name="Dziesietny_Invoices2001Slovakia_01_Nha so 1_Dien_QD ke hoach dau thau" xfId="1078" xr:uid="{00000000-0005-0000-0000-00004E170000}"/>
    <cellStyle name="Dziesiętny_Invoices2001Slovakia_01_Nha so 1_Dien_QD ke hoach dau thau" xfId="1079" xr:uid="{00000000-0005-0000-0000-00004F170000}"/>
    <cellStyle name="Dziesietny_Invoices2001Slovakia_01_Nha so 1_Dien_tinh toan hoang ha" xfId="1080" xr:uid="{00000000-0005-0000-0000-000050170000}"/>
    <cellStyle name="Dziesiętny_Invoices2001Slovakia_01_Nha so 1_Dien_tinh toan hoang ha" xfId="1081" xr:uid="{00000000-0005-0000-0000-000051170000}"/>
    <cellStyle name="Dziesietny_Invoices2001Slovakia_01_Nha so 1_Dien_Tong von ĐTPT" xfId="1082" xr:uid="{00000000-0005-0000-0000-000052170000}"/>
    <cellStyle name="Dziesiętny_Invoices2001Slovakia_01_Nha so 1_Dien_Tong von ĐTPT" xfId="1083" xr:uid="{00000000-0005-0000-0000-000053170000}"/>
    <cellStyle name="Dziesietny_Invoices2001Slovakia_10_Nha so 10_Dien1" xfId="1084" xr:uid="{00000000-0005-0000-0000-000054170000}"/>
    <cellStyle name="Dziesiętny_Invoices2001Slovakia_10_Nha so 10_Dien1" xfId="1085" xr:uid="{00000000-0005-0000-0000-000055170000}"/>
    <cellStyle name="Dziesietny_Invoices2001Slovakia_10_Nha so 10_Dien1_bieu ke hoach dau thau" xfId="1086" xr:uid="{00000000-0005-0000-0000-000056170000}"/>
    <cellStyle name="Dziesiętny_Invoices2001Slovakia_10_Nha so 10_Dien1_bieu ke hoach dau thau" xfId="1087" xr:uid="{00000000-0005-0000-0000-000057170000}"/>
    <cellStyle name="Dziesietny_Invoices2001Slovakia_10_Nha so 10_Dien1_bieu ke hoach dau thau truong mam non SKH" xfId="1088" xr:uid="{00000000-0005-0000-0000-000058170000}"/>
    <cellStyle name="Dziesiętny_Invoices2001Slovakia_10_Nha so 10_Dien1_bieu ke hoach dau thau truong mam non SKH" xfId="1089" xr:uid="{00000000-0005-0000-0000-000059170000}"/>
    <cellStyle name="Dziesietny_Invoices2001Slovakia_10_Nha so 10_Dien1_bieu tong hop lai kh von 2011 gui phong TH-KTDN" xfId="1090" xr:uid="{00000000-0005-0000-0000-00005A170000}"/>
    <cellStyle name="Dziesiętny_Invoices2001Slovakia_10_Nha so 10_Dien1_bieu tong hop lai kh von 2011 gui phong TH-KTDN" xfId="1091" xr:uid="{00000000-0005-0000-0000-00005B170000}"/>
    <cellStyle name="Dziesietny_Invoices2001Slovakia_10_Nha so 10_Dien1_bieu tong hop lai kh von 2011 gui phong TH-KTDN 10" xfId="6584" xr:uid="{00000000-0005-0000-0000-00005C170000}"/>
    <cellStyle name="Dziesiętny_Invoices2001Slovakia_10_Nha so 10_Dien1_bieu tong hop lai kh von 2011 gui phong TH-KTDN 10" xfId="6585" xr:uid="{00000000-0005-0000-0000-00005D170000}"/>
    <cellStyle name="Dziesietny_Invoices2001Slovakia_10_Nha so 10_Dien1_bieu tong hop lai kh von 2011 gui phong TH-KTDN 11" xfId="8156" xr:uid="{00000000-0005-0000-0000-00005E170000}"/>
    <cellStyle name="Dziesiętny_Invoices2001Slovakia_10_Nha so 10_Dien1_bieu tong hop lai kh von 2011 gui phong TH-KTDN 11" xfId="8155" xr:uid="{00000000-0005-0000-0000-00005F170000}"/>
    <cellStyle name="Dziesietny_Invoices2001Slovakia_10_Nha so 10_Dien1_bieu tong hop lai kh von 2011 gui phong TH-KTDN 12" xfId="9719" xr:uid="{00000000-0005-0000-0000-000060170000}"/>
    <cellStyle name="Dziesiętny_Invoices2001Slovakia_10_Nha so 10_Dien1_bieu tong hop lai kh von 2011 gui phong TH-KTDN 12" xfId="9720" xr:uid="{00000000-0005-0000-0000-000061170000}"/>
    <cellStyle name="Dziesietny_Invoices2001Slovakia_10_Nha so 10_Dien1_bieu tong hop lai kh von 2011 gui phong TH-KTDN 13" xfId="10317" xr:uid="{00000000-0005-0000-0000-000062170000}"/>
    <cellStyle name="Dziesiętny_Invoices2001Slovakia_10_Nha so 10_Dien1_bieu tong hop lai kh von 2011 gui phong TH-KTDN 13" xfId="10316" xr:uid="{00000000-0005-0000-0000-000063170000}"/>
    <cellStyle name="Dziesietny_Invoices2001Slovakia_10_Nha so 10_Dien1_bieu tong hop lai kh von 2011 gui phong TH-KTDN 14" xfId="9506" xr:uid="{00000000-0005-0000-0000-000064170000}"/>
    <cellStyle name="Dziesiętny_Invoices2001Slovakia_10_Nha so 10_Dien1_bieu tong hop lai kh von 2011 gui phong TH-KTDN 14" xfId="9507" xr:uid="{00000000-0005-0000-0000-000065170000}"/>
    <cellStyle name="Dziesietny_Invoices2001Slovakia_10_Nha so 10_Dien1_bieu tong hop lai kh von 2011 gui phong TH-KTDN 15" xfId="10519" xr:uid="{00000000-0005-0000-0000-000066170000}"/>
    <cellStyle name="Dziesiętny_Invoices2001Slovakia_10_Nha so 10_Dien1_bieu tong hop lai kh von 2011 gui phong TH-KTDN 15" xfId="10518" xr:uid="{00000000-0005-0000-0000-000067170000}"/>
    <cellStyle name="Dziesietny_Invoices2001Slovakia_10_Nha so 10_Dien1_bieu tong hop lai kh von 2011 gui phong TH-KTDN 16" xfId="9140" xr:uid="{00000000-0005-0000-0000-000068170000}"/>
    <cellStyle name="Dziesiętny_Invoices2001Slovakia_10_Nha so 10_Dien1_bieu tong hop lai kh von 2011 gui phong TH-KTDN 16" xfId="9141" xr:uid="{00000000-0005-0000-0000-000069170000}"/>
    <cellStyle name="Dziesietny_Invoices2001Slovakia_10_Nha so 10_Dien1_bieu tong hop lai kh von 2011 gui phong TH-KTDN 17" xfId="10885" xr:uid="{00000000-0005-0000-0000-00006A170000}"/>
    <cellStyle name="Dziesiętny_Invoices2001Slovakia_10_Nha so 10_Dien1_bieu tong hop lai kh von 2011 gui phong TH-KTDN 17" xfId="10883" xr:uid="{00000000-0005-0000-0000-00006B170000}"/>
    <cellStyle name="Dziesietny_Invoices2001Slovakia_10_Nha so 10_Dien1_bieu tong hop lai kh von 2011 gui phong TH-KTDN 18" xfId="8774" xr:uid="{00000000-0005-0000-0000-00006C170000}"/>
    <cellStyle name="Dziesiętny_Invoices2001Slovakia_10_Nha so 10_Dien1_bieu tong hop lai kh von 2011 gui phong TH-KTDN 18" xfId="8775" xr:uid="{00000000-0005-0000-0000-00006D170000}"/>
    <cellStyle name="Dziesietny_Invoices2001Slovakia_10_Nha so 10_Dien1_bieu tong hop lai kh von 2011 gui phong TH-KTDN 19" xfId="11255" xr:uid="{00000000-0005-0000-0000-00006E170000}"/>
    <cellStyle name="Dziesiętny_Invoices2001Slovakia_10_Nha so 10_Dien1_bieu tong hop lai kh von 2011 gui phong TH-KTDN 19" xfId="11254" xr:uid="{00000000-0005-0000-0000-00006F170000}"/>
    <cellStyle name="Dziesietny_Invoices2001Slovakia_10_Nha so 10_Dien1_bieu tong hop lai kh von 2011 gui phong TH-KTDN 2" xfId="3983" xr:uid="{00000000-0005-0000-0000-000070170000}"/>
    <cellStyle name="Dziesiętny_Invoices2001Slovakia_10_Nha so 10_Dien1_bieu tong hop lai kh von 2011 gui phong TH-KTDN 2" xfId="3984" xr:uid="{00000000-0005-0000-0000-000071170000}"/>
    <cellStyle name="Dziesietny_Invoices2001Slovakia_10_Nha so 10_Dien1_bieu tong hop lai kh von 2011 gui phong TH-KTDN 20" xfId="11614" xr:uid="{00000000-0005-0000-0000-000072170000}"/>
    <cellStyle name="Dziesiętny_Invoices2001Slovakia_10_Nha so 10_Dien1_bieu tong hop lai kh von 2011 gui phong TH-KTDN 20" xfId="11613" xr:uid="{00000000-0005-0000-0000-000073170000}"/>
    <cellStyle name="Dziesietny_Invoices2001Slovakia_10_Nha so 10_Dien1_bieu tong hop lai kh von 2011 gui phong TH-KTDN 21" xfId="11935" xr:uid="{00000000-0005-0000-0000-000074170000}"/>
    <cellStyle name="Dziesiętny_Invoices2001Slovakia_10_Nha so 10_Dien1_bieu tong hop lai kh von 2011 gui phong TH-KTDN 21" xfId="11934" xr:uid="{00000000-0005-0000-0000-000075170000}"/>
    <cellStyle name="Dziesietny_Invoices2001Slovakia_10_Nha so 10_Dien1_bieu tong hop lai kh von 2011 gui phong TH-KTDN 22" xfId="12901" xr:uid="{00000000-0005-0000-0000-000076170000}"/>
    <cellStyle name="Dziesiętny_Invoices2001Slovakia_10_Nha so 10_Dien1_bieu tong hop lai kh von 2011 gui phong TH-KTDN 22" xfId="12902" xr:uid="{00000000-0005-0000-0000-000077170000}"/>
    <cellStyle name="Dziesietny_Invoices2001Slovakia_10_Nha so 10_Dien1_bieu tong hop lai kh von 2011 gui phong TH-KTDN 23" xfId="13248" xr:uid="{00000000-0005-0000-0000-000078170000}"/>
    <cellStyle name="Dziesiętny_Invoices2001Slovakia_10_Nha so 10_Dien1_bieu tong hop lai kh von 2011 gui phong TH-KTDN 23" xfId="13247" xr:uid="{00000000-0005-0000-0000-000079170000}"/>
    <cellStyle name="Dziesietny_Invoices2001Slovakia_10_Nha so 10_Dien1_bieu tong hop lai kh von 2011 gui phong TH-KTDN 3" xfId="4275" xr:uid="{00000000-0005-0000-0000-00007A170000}"/>
    <cellStyle name="Dziesiętny_Invoices2001Slovakia_10_Nha so 10_Dien1_bieu tong hop lai kh von 2011 gui phong TH-KTDN 3" xfId="4274" xr:uid="{00000000-0005-0000-0000-00007B170000}"/>
    <cellStyle name="Dziesietny_Invoices2001Slovakia_10_Nha so 10_Dien1_bieu tong hop lai kh von 2011 gui phong TH-KTDN 4" xfId="6086" xr:uid="{00000000-0005-0000-0000-00007C170000}"/>
    <cellStyle name="Dziesiętny_Invoices2001Slovakia_10_Nha so 10_Dien1_bieu tong hop lai kh von 2011 gui phong TH-KTDN 4" xfId="6085" xr:uid="{00000000-0005-0000-0000-00007D170000}"/>
    <cellStyle name="Dziesietny_Invoices2001Slovakia_10_Nha so 10_Dien1_bieu tong hop lai kh von 2011 gui phong TH-KTDN 5" xfId="4490" xr:uid="{00000000-0005-0000-0000-00007E170000}"/>
    <cellStyle name="Dziesiętny_Invoices2001Slovakia_10_Nha so 10_Dien1_bieu tong hop lai kh von 2011 gui phong TH-KTDN 5" xfId="4489" xr:uid="{00000000-0005-0000-0000-00007F170000}"/>
    <cellStyle name="Dziesietny_Invoices2001Slovakia_10_Nha so 10_Dien1_bieu tong hop lai kh von 2011 gui phong TH-KTDN 6" xfId="7118" xr:uid="{00000000-0005-0000-0000-000080170000}"/>
    <cellStyle name="Dziesiętny_Invoices2001Slovakia_10_Nha so 10_Dien1_bieu tong hop lai kh von 2011 gui phong TH-KTDN 6" xfId="7119" xr:uid="{00000000-0005-0000-0000-000081170000}"/>
    <cellStyle name="Dziesietny_Invoices2001Slovakia_10_Nha so 10_Dien1_bieu tong hop lai kh von 2011 gui phong TH-KTDN 7" xfId="7630" xr:uid="{00000000-0005-0000-0000-000082170000}"/>
    <cellStyle name="Dziesiętny_Invoices2001Slovakia_10_Nha so 10_Dien1_bieu tong hop lai kh von 2011 gui phong TH-KTDN 7" xfId="7629" xr:uid="{00000000-0005-0000-0000-000083170000}"/>
    <cellStyle name="Dziesietny_Invoices2001Slovakia_10_Nha so 10_Dien1_bieu tong hop lai kh von 2011 gui phong TH-KTDN 8" xfId="6911" xr:uid="{00000000-0005-0000-0000-000084170000}"/>
    <cellStyle name="Dziesiętny_Invoices2001Slovakia_10_Nha so 10_Dien1_bieu tong hop lai kh von 2011 gui phong TH-KTDN 8" xfId="6912" xr:uid="{00000000-0005-0000-0000-000085170000}"/>
    <cellStyle name="Dziesietny_Invoices2001Slovakia_10_Nha so 10_Dien1_bieu tong hop lai kh von 2011 gui phong TH-KTDN 9" xfId="7828" xr:uid="{00000000-0005-0000-0000-000086170000}"/>
    <cellStyle name="Dziesiętny_Invoices2001Slovakia_10_Nha so 10_Dien1_bieu tong hop lai kh von 2011 gui phong TH-KTDN 9" xfId="7827" xr:uid="{00000000-0005-0000-0000-000087170000}"/>
    <cellStyle name="Dziesietny_Invoices2001Slovakia_10_Nha so 10_Dien1_bieu tong hop lai kh von 2011 gui phong TH-KTDN_LD&amp;VL-XDGN B4" xfId="1092" xr:uid="{00000000-0005-0000-0000-000088170000}"/>
    <cellStyle name="Dziesiętny_Invoices2001Slovakia_10_Nha so 10_Dien1_bieu tong hop lai kh von 2011 gui phong TH-KTDN_LD&amp;VL-XDGN B4" xfId="1093" xr:uid="{00000000-0005-0000-0000-000089170000}"/>
    <cellStyle name="Dziesietny_Invoices2001Slovakia_10_Nha so 10_Dien1_bieu tong hop lai kh von 2011 gui phong TH-KTDN_LD&amp;VL-XDGN B4 10" xfId="6586" xr:uid="{00000000-0005-0000-0000-00008A170000}"/>
    <cellStyle name="Dziesiętny_Invoices2001Slovakia_10_Nha so 10_Dien1_bieu tong hop lai kh von 2011 gui phong TH-KTDN_LD&amp;VL-XDGN B4 10" xfId="6587" xr:uid="{00000000-0005-0000-0000-00008B170000}"/>
    <cellStyle name="Dziesietny_Invoices2001Slovakia_10_Nha so 10_Dien1_bieu tong hop lai kh von 2011 gui phong TH-KTDN_LD&amp;VL-XDGN B4 11" xfId="8154" xr:uid="{00000000-0005-0000-0000-00008C170000}"/>
    <cellStyle name="Dziesiętny_Invoices2001Slovakia_10_Nha so 10_Dien1_bieu tong hop lai kh von 2011 gui phong TH-KTDN_LD&amp;VL-XDGN B4 11" xfId="8152" xr:uid="{00000000-0005-0000-0000-00008D170000}"/>
    <cellStyle name="Dziesietny_Invoices2001Slovakia_10_Nha so 10_Dien1_bieu tong hop lai kh von 2011 gui phong TH-KTDN_LD&amp;VL-XDGN B4 12" xfId="9721" xr:uid="{00000000-0005-0000-0000-00008E170000}"/>
    <cellStyle name="Dziesiętny_Invoices2001Slovakia_10_Nha so 10_Dien1_bieu tong hop lai kh von 2011 gui phong TH-KTDN_LD&amp;VL-XDGN B4 12" xfId="9722" xr:uid="{00000000-0005-0000-0000-00008F170000}"/>
    <cellStyle name="Dziesietny_Invoices2001Slovakia_10_Nha so 10_Dien1_bieu tong hop lai kh von 2011 gui phong TH-KTDN_LD&amp;VL-XDGN B4 13" xfId="10315" xr:uid="{00000000-0005-0000-0000-000090170000}"/>
    <cellStyle name="Dziesiętny_Invoices2001Slovakia_10_Nha so 10_Dien1_bieu tong hop lai kh von 2011 gui phong TH-KTDN_LD&amp;VL-XDGN B4 13" xfId="10314" xr:uid="{00000000-0005-0000-0000-000091170000}"/>
    <cellStyle name="Dziesietny_Invoices2001Slovakia_10_Nha so 10_Dien1_bieu tong hop lai kh von 2011 gui phong TH-KTDN_LD&amp;VL-XDGN B4 14" xfId="9508" xr:uid="{00000000-0005-0000-0000-000092170000}"/>
    <cellStyle name="Dziesiętny_Invoices2001Slovakia_10_Nha so 10_Dien1_bieu tong hop lai kh von 2011 gui phong TH-KTDN_LD&amp;VL-XDGN B4 14" xfId="9509" xr:uid="{00000000-0005-0000-0000-000093170000}"/>
    <cellStyle name="Dziesietny_Invoices2001Slovakia_10_Nha so 10_Dien1_bieu tong hop lai kh von 2011 gui phong TH-KTDN_LD&amp;VL-XDGN B4 15" xfId="10517" xr:uid="{00000000-0005-0000-0000-000094170000}"/>
    <cellStyle name="Dziesiętny_Invoices2001Slovakia_10_Nha so 10_Dien1_bieu tong hop lai kh von 2011 gui phong TH-KTDN_LD&amp;VL-XDGN B4 15" xfId="10516" xr:uid="{00000000-0005-0000-0000-000095170000}"/>
    <cellStyle name="Dziesietny_Invoices2001Slovakia_10_Nha so 10_Dien1_bieu tong hop lai kh von 2011 gui phong TH-KTDN_LD&amp;VL-XDGN B4 16" xfId="9142" xr:uid="{00000000-0005-0000-0000-000096170000}"/>
    <cellStyle name="Dziesiętny_Invoices2001Slovakia_10_Nha so 10_Dien1_bieu tong hop lai kh von 2011 gui phong TH-KTDN_LD&amp;VL-XDGN B4 16" xfId="9143" xr:uid="{00000000-0005-0000-0000-000097170000}"/>
    <cellStyle name="Dziesietny_Invoices2001Slovakia_10_Nha so 10_Dien1_bieu tong hop lai kh von 2011 gui phong TH-KTDN_LD&amp;VL-XDGN B4 17" xfId="10882" xr:uid="{00000000-0005-0000-0000-000098170000}"/>
    <cellStyle name="Dziesiętny_Invoices2001Slovakia_10_Nha so 10_Dien1_bieu tong hop lai kh von 2011 gui phong TH-KTDN_LD&amp;VL-XDGN B4 17" xfId="10881" xr:uid="{00000000-0005-0000-0000-000099170000}"/>
    <cellStyle name="Dziesietny_Invoices2001Slovakia_10_Nha so 10_Dien1_bieu tong hop lai kh von 2011 gui phong TH-KTDN_LD&amp;VL-XDGN B4 18" xfId="8776" xr:uid="{00000000-0005-0000-0000-00009A170000}"/>
    <cellStyle name="Dziesiętny_Invoices2001Slovakia_10_Nha so 10_Dien1_bieu tong hop lai kh von 2011 gui phong TH-KTDN_LD&amp;VL-XDGN B4 18" xfId="8777" xr:uid="{00000000-0005-0000-0000-00009B170000}"/>
    <cellStyle name="Dziesietny_Invoices2001Slovakia_10_Nha so 10_Dien1_bieu tong hop lai kh von 2011 gui phong TH-KTDN_LD&amp;VL-XDGN B4 19" xfId="11253" xr:uid="{00000000-0005-0000-0000-00009C170000}"/>
    <cellStyle name="Dziesiętny_Invoices2001Slovakia_10_Nha so 10_Dien1_bieu tong hop lai kh von 2011 gui phong TH-KTDN_LD&amp;VL-XDGN B4 19" xfId="11252" xr:uid="{00000000-0005-0000-0000-00009D170000}"/>
    <cellStyle name="Dziesietny_Invoices2001Slovakia_10_Nha so 10_Dien1_bieu tong hop lai kh von 2011 gui phong TH-KTDN_LD&amp;VL-XDGN B4 2" xfId="3985" xr:uid="{00000000-0005-0000-0000-00009E170000}"/>
    <cellStyle name="Dziesiętny_Invoices2001Slovakia_10_Nha so 10_Dien1_bieu tong hop lai kh von 2011 gui phong TH-KTDN_LD&amp;VL-XDGN B4 2" xfId="3986" xr:uid="{00000000-0005-0000-0000-00009F170000}"/>
    <cellStyle name="Dziesietny_Invoices2001Slovakia_10_Nha so 10_Dien1_bieu tong hop lai kh von 2011 gui phong TH-KTDN_LD&amp;VL-XDGN B4 20" xfId="11612" xr:uid="{00000000-0005-0000-0000-0000A0170000}"/>
    <cellStyle name="Dziesiętny_Invoices2001Slovakia_10_Nha so 10_Dien1_bieu tong hop lai kh von 2011 gui phong TH-KTDN_LD&amp;VL-XDGN B4 20" xfId="11611" xr:uid="{00000000-0005-0000-0000-0000A1170000}"/>
    <cellStyle name="Dziesietny_Invoices2001Slovakia_10_Nha so 10_Dien1_bieu tong hop lai kh von 2011 gui phong TH-KTDN_LD&amp;VL-XDGN B4 21" xfId="11933" xr:uid="{00000000-0005-0000-0000-0000A2170000}"/>
    <cellStyle name="Dziesiętny_Invoices2001Slovakia_10_Nha so 10_Dien1_bieu tong hop lai kh von 2011 gui phong TH-KTDN_LD&amp;VL-XDGN B4 21" xfId="11932" xr:uid="{00000000-0005-0000-0000-0000A3170000}"/>
    <cellStyle name="Dziesietny_Invoices2001Slovakia_10_Nha so 10_Dien1_bieu tong hop lai kh von 2011 gui phong TH-KTDN_LD&amp;VL-XDGN B4 22" xfId="12903" xr:uid="{00000000-0005-0000-0000-0000A4170000}"/>
    <cellStyle name="Dziesiętny_Invoices2001Slovakia_10_Nha so 10_Dien1_bieu tong hop lai kh von 2011 gui phong TH-KTDN_LD&amp;VL-XDGN B4 22" xfId="12904" xr:uid="{00000000-0005-0000-0000-0000A5170000}"/>
    <cellStyle name="Dziesietny_Invoices2001Slovakia_10_Nha so 10_Dien1_bieu tong hop lai kh von 2011 gui phong TH-KTDN_LD&amp;VL-XDGN B4 23" xfId="13246" xr:uid="{00000000-0005-0000-0000-0000A6170000}"/>
    <cellStyle name="Dziesiętny_Invoices2001Slovakia_10_Nha so 10_Dien1_bieu tong hop lai kh von 2011 gui phong TH-KTDN_LD&amp;VL-XDGN B4 23" xfId="13245" xr:uid="{00000000-0005-0000-0000-0000A7170000}"/>
    <cellStyle name="Dziesietny_Invoices2001Slovakia_10_Nha so 10_Dien1_bieu tong hop lai kh von 2011 gui phong TH-KTDN_LD&amp;VL-XDGN B4 3" xfId="4273" xr:uid="{00000000-0005-0000-0000-0000A8170000}"/>
    <cellStyle name="Dziesiętny_Invoices2001Slovakia_10_Nha so 10_Dien1_bieu tong hop lai kh von 2011 gui phong TH-KTDN_LD&amp;VL-XDGN B4 3" xfId="4272" xr:uid="{00000000-0005-0000-0000-0000A9170000}"/>
    <cellStyle name="Dziesietny_Invoices2001Slovakia_10_Nha so 10_Dien1_bieu tong hop lai kh von 2011 gui phong TH-KTDN_LD&amp;VL-XDGN B4 4" xfId="6084" xr:uid="{00000000-0005-0000-0000-0000AA170000}"/>
    <cellStyle name="Dziesiętny_Invoices2001Slovakia_10_Nha so 10_Dien1_bieu tong hop lai kh von 2011 gui phong TH-KTDN_LD&amp;VL-XDGN B4 4" xfId="6083" xr:uid="{00000000-0005-0000-0000-0000AB170000}"/>
    <cellStyle name="Dziesietny_Invoices2001Slovakia_10_Nha so 10_Dien1_bieu tong hop lai kh von 2011 gui phong TH-KTDN_LD&amp;VL-XDGN B4 5" xfId="4488" xr:uid="{00000000-0005-0000-0000-0000AC170000}"/>
    <cellStyle name="Dziesiętny_Invoices2001Slovakia_10_Nha so 10_Dien1_bieu tong hop lai kh von 2011 gui phong TH-KTDN_LD&amp;VL-XDGN B4 5" xfId="4487" xr:uid="{00000000-0005-0000-0000-0000AD170000}"/>
    <cellStyle name="Dziesietny_Invoices2001Slovakia_10_Nha so 10_Dien1_bieu tong hop lai kh von 2011 gui phong TH-KTDN_LD&amp;VL-XDGN B4 6" xfId="7120" xr:uid="{00000000-0005-0000-0000-0000AE170000}"/>
    <cellStyle name="Dziesiętny_Invoices2001Slovakia_10_Nha so 10_Dien1_bieu tong hop lai kh von 2011 gui phong TH-KTDN_LD&amp;VL-XDGN B4 6" xfId="7121" xr:uid="{00000000-0005-0000-0000-0000AF170000}"/>
    <cellStyle name="Dziesietny_Invoices2001Slovakia_10_Nha so 10_Dien1_bieu tong hop lai kh von 2011 gui phong TH-KTDN_LD&amp;VL-XDGN B4 7" xfId="7628" xr:uid="{00000000-0005-0000-0000-0000B0170000}"/>
    <cellStyle name="Dziesiętny_Invoices2001Slovakia_10_Nha so 10_Dien1_bieu tong hop lai kh von 2011 gui phong TH-KTDN_LD&amp;VL-XDGN B4 7" xfId="7627" xr:uid="{00000000-0005-0000-0000-0000B1170000}"/>
    <cellStyle name="Dziesietny_Invoices2001Slovakia_10_Nha so 10_Dien1_bieu tong hop lai kh von 2011 gui phong TH-KTDN_LD&amp;VL-XDGN B4 8" xfId="6913" xr:uid="{00000000-0005-0000-0000-0000B2170000}"/>
    <cellStyle name="Dziesiętny_Invoices2001Slovakia_10_Nha so 10_Dien1_bieu tong hop lai kh von 2011 gui phong TH-KTDN_LD&amp;VL-XDGN B4 8" xfId="6914" xr:uid="{00000000-0005-0000-0000-0000B3170000}"/>
    <cellStyle name="Dziesietny_Invoices2001Slovakia_10_Nha so 10_Dien1_bieu tong hop lai kh von 2011 gui phong TH-KTDN_LD&amp;VL-XDGN B4 9" xfId="7826" xr:uid="{00000000-0005-0000-0000-0000B4170000}"/>
    <cellStyle name="Dziesiętny_Invoices2001Slovakia_10_Nha so 10_Dien1_bieu tong hop lai kh von 2011 gui phong TH-KTDN_LD&amp;VL-XDGN B4 9" xfId="7825" xr:uid="{00000000-0005-0000-0000-0000B5170000}"/>
    <cellStyle name="Dziesietny_Invoices2001Slovakia_10_Nha so 10_Dien1_Book1" xfId="1094" xr:uid="{00000000-0005-0000-0000-0000B6170000}"/>
    <cellStyle name="Dziesiętny_Invoices2001Slovakia_10_Nha so 10_Dien1_Book1" xfId="1095" xr:uid="{00000000-0005-0000-0000-0000B7170000}"/>
    <cellStyle name="Dziesietny_Invoices2001Slovakia_10_Nha so 10_Dien1_Book1_1" xfId="1096" xr:uid="{00000000-0005-0000-0000-0000B8170000}"/>
    <cellStyle name="Dziesiętny_Invoices2001Slovakia_10_Nha so 10_Dien1_Book1_1" xfId="1097" xr:uid="{00000000-0005-0000-0000-0000B9170000}"/>
    <cellStyle name="Dziesietny_Invoices2001Slovakia_10_Nha so 10_Dien1_Book1_DTTD chieng chan Tham lai 29-9-2009" xfId="1098" xr:uid="{00000000-0005-0000-0000-0000BA170000}"/>
    <cellStyle name="Dziesiętny_Invoices2001Slovakia_10_Nha so 10_Dien1_Book1_DTTD chieng chan Tham lai 29-9-2009" xfId="1099" xr:uid="{00000000-0005-0000-0000-0000BB170000}"/>
    <cellStyle name="Dziesietny_Invoices2001Slovakia_10_Nha so 10_Dien1_Book1_Ke hoach 2010 (theo doi 11-8-2010)" xfId="1100" xr:uid="{00000000-0005-0000-0000-0000BC170000}"/>
    <cellStyle name="Dziesiętny_Invoices2001Slovakia_10_Nha so 10_Dien1_Book1_Ke hoach 2010 (theo doi 11-8-2010)" xfId="1101" xr:uid="{00000000-0005-0000-0000-0000BD170000}"/>
    <cellStyle name="Dziesietny_Invoices2001Slovakia_10_Nha so 10_Dien1_Book1_Ke hoach 2010 (theo doi 11-8-2010) 10" xfId="6588" xr:uid="{00000000-0005-0000-0000-0000BE170000}"/>
    <cellStyle name="Dziesiętny_Invoices2001Slovakia_10_Nha so 10_Dien1_Book1_Ke hoach 2010 (theo doi 11-8-2010) 10" xfId="6589" xr:uid="{00000000-0005-0000-0000-0000BF170000}"/>
    <cellStyle name="Dziesietny_Invoices2001Slovakia_10_Nha so 10_Dien1_Book1_Ke hoach 2010 (theo doi 11-8-2010) 11" xfId="8151" xr:uid="{00000000-0005-0000-0000-0000C0170000}"/>
    <cellStyle name="Dziesiętny_Invoices2001Slovakia_10_Nha so 10_Dien1_Book1_Ke hoach 2010 (theo doi 11-8-2010) 11" xfId="8150" xr:uid="{00000000-0005-0000-0000-0000C1170000}"/>
    <cellStyle name="Dziesietny_Invoices2001Slovakia_10_Nha so 10_Dien1_Book1_Ke hoach 2010 (theo doi 11-8-2010) 12" xfId="9729" xr:uid="{00000000-0005-0000-0000-0000C2170000}"/>
    <cellStyle name="Dziesiętny_Invoices2001Slovakia_10_Nha so 10_Dien1_Book1_Ke hoach 2010 (theo doi 11-8-2010) 12" xfId="9730" xr:uid="{00000000-0005-0000-0000-0000C3170000}"/>
    <cellStyle name="Dziesietny_Invoices2001Slovakia_10_Nha so 10_Dien1_Book1_Ke hoach 2010 (theo doi 11-8-2010) 13" xfId="10309" xr:uid="{00000000-0005-0000-0000-0000C4170000}"/>
    <cellStyle name="Dziesiętny_Invoices2001Slovakia_10_Nha so 10_Dien1_Book1_Ke hoach 2010 (theo doi 11-8-2010) 13" xfId="10308" xr:uid="{00000000-0005-0000-0000-0000C5170000}"/>
    <cellStyle name="Dziesietny_Invoices2001Slovakia_10_Nha so 10_Dien1_Book1_Ke hoach 2010 (theo doi 11-8-2010) 14" xfId="9514" xr:uid="{00000000-0005-0000-0000-0000C6170000}"/>
    <cellStyle name="Dziesiętny_Invoices2001Slovakia_10_Nha so 10_Dien1_Book1_Ke hoach 2010 (theo doi 11-8-2010) 14" xfId="9515" xr:uid="{00000000-0005-0000-0000-0000C7170000}"/>
    <cellStyle name="Dziesietny_Invoices2001Slovakia_10_Nha so 10_Dien1_Book1_Ke hoach 2010 (theo doi 11-8-2010) 15" xfId="10511" xr:uid="{00000000-0005-0000-0000-0000C8170000}"/>
    <cellStyle name="Dziesiętny_Invoices2001Slovakia_10_Nha so 10_Dien1_Book1_Ke hoach 2010 (theo doi 11-8-2010) 15" xfId="10510" xr:uid="{00000000-0005-0000-0000-0000C9170000}"/>
    <cellStyle name="Dziesietny_Invoices2001Slovakia_10_Nha so 10_Dien1_Book1_Ke hoach 2010 (theo doi 11-8-2010) 16" xfId="9148" xr:uid="{00000000-0005-0000-0000-0000CA170000}"/>
    <cellStyle name="Dziesiętny_Invoices2001Slovakia_10_Nha so 10_Dien1_Book1_Ke hoach 2010 (theo doi 11-8-2010) 16" xfId="9149" xr:uid="{00000000-0005-0000-0000-0000CB170000}"/>
    <cellStyle name="Dziesietny_Invoices2001Slovakia_10_Nha so 10_Dien1_Book1_Ke hoach 2010 (theo doi 11-8-2010) 17" xfId="10876" xr:uid="{00000000-0005-0000-0000-0000CC170000}"/>
    <cellStyle name="Dziesiętny_Invoices2001Slovakia_10_Nha so 10_Dien1_Book1_Ke hoach 2010 (theo doi 11-8-2010) 17" xfId="10875" xr:uid="{00000000-0005-0000-0000-0000CD170000}"/>
    <cellStyle name="Dziesietny_Invoices2001Slovakia_10_Nha so 10_Dien1_Book1_Ke hoach 2010 (theo doi 11-8-2010) 18" xfId="8783" xr:uid="{00000000-0005-0000-0000-0000CE170000}"/>
    <cellStyle name="Dziesiętny_Invoices2001Slovakia_10_Nha so 10_Dien1_Book1_Ke hoach 2010 (theo doi 11-8-2010) 18" xfId="8784" xr:uid="{00000000-0005-0000-0000-0000CF170000}"/>
    <cellStyle name="Dziesietny_Invoices2001Slovakia_10_Nha so 10_Dien1_Book1_Ke hoach 2010 (theo doi 11-8-2010) 19" xfId="11246" xr:uid="{00000000-0005-0000-0000-0000D0170000}"/>
    <cellStyle name="Dziesiętny_Invoices2001Slovakia_10_Nha so 10_Dien1_Book1_Ke hoach 2010 (theo doi 11-8-2010) 19" xfId="11245" xr:uid="{00000000-0005-0000-0000-0000D1170000}"/>
    <cellStyle name="Dziesietny_Invoices2001Slovakia_10_Nha so 10_Dien1_Book1_Ke hoach 2010 (theo doi 11-8-2010) 2" xfId="3993" xr:uid="{00000000-0005-0000-0000-0000D2170000}"/>
    <cellStyle name="Dziesiętny_Invoices2001Slovakia_10_Nha so 10_Dien1_Book1_Ke hoach 2010 (theo doi 11-8-2010) 2" xfId="3994" xr:uid="{00000000-0005-0000-0000-0000D3170000}"/>
    <cellStyle name="Dziesietny_Invoices2001Slovakia_10_Nha so 10_Dien1_Book1_Ke hoach 2010 (theo doi 11-8-2010) 20" xfId="11609" xr:uid="{00000000-0005-0000-0000-0000D4170000}"/>
    <cellStyle name="Dziesiętny_Invoices2001Slovakia_10_Nha so 10_Dien1_Book1_Ke hoach 2010 (theo doi 11-8-2010) 20" xfId="11608" xr:uid="{00000000-0005-0000-0000-0000D5170000}"/>
    <cellStyle name="Dziesietny_Invoices2001Slovakia_10_Nha so 10_Dien1_Book1_Ke hoach 2010 (theo doi 11-8-2010) 21" xfId="11930" xr:uid="{00000000-0005-0000-0000-0000D6170000}"/>
    <cellStyle name="Dziesiętny_Invoices2001Slovakia_10_Nha so 10_Dien1_Book1_Ke hoach 2010 (theo doi 11-8-2010) 21" xfId="11929" xr:uid="{00000000-0005-0000-0000-0000D7170000}"/>
    <cellStyle name="Dziesietny_Invoices2001Slovakia_10_Nha so 10_Dien1_Book1_Ke hoach 2010 (theo doi 11-8-2010) 22" xfId="12905" xr:uid="{00000000-0005-0000-0000-0000D8170000}"/>
    <cellStyle name="Dziesiętny_Invoices2001Slovakia_10_Nha so 10_Dien1_Book1_Ke hoach 2010 (theo doi 11-8-2010) 22" xfId="12906" xr:uid="{00000000-0005-0000-0000-0000D9170000}"/>
    <cellStyle name="Dziesietny_Invoices2001Slovakia_10_Nha so 10_Dien1_Book1_Ke hoach 2010 (theo doi 11-8-2010) 23" xfId="13244" xr:uid="{00000000-0005-0000-0000-0000DA170000}"/>
    <cellStyle name="Dziesiętny_Invoices2001Slovakia_10_Nha so 10_Dien1_Book1_Ke hoach 2010 (theo doi 11-8-2010) 23" xfId="13243" xr:uid="{00000000-0005-0000-0000-0000DB170000}"/>
    <cellStyle name="Dziesietny_Invoices2001Slovakia_10_Nha so 10_Dien1_Book1_Ke hoach 2010 (theo doi 11-8-2010) 3" xfId="4267" xr:uid="{00000000-0005-0000-0000-0000DC170000}"/>
    <cellStyle name="Dziesiętny_Invoices2001Slovakia_10_Nha so 10_Dien1_Book1_Ke hoach 2010 (theo doi 11-8-2010) 3" xfId="4266" xr:uid="{00000000-0005-0000-0000-0000DD170000}"/>
    <cellStyle name="Dziesietny_Invoices2001Slovakia_10_Nha so 10_Dien1_Book1_Ke hoach 2010 (theo doi 11-8-2010) 4" xfId="6082" xr:uid="{00000000-0005-0000-0000-0000DE170000}"/>
    <cellStyle name="Dziesiętny_Invoices2001Slovakia_10_Nha so 10_Dien1_Book1_Ke hoach 2010 (theo doi 11-8-2010) 4" xfId="6081" xr:uid="{00000000-0005-0000-0000-0000DF170000}"/>
    <cellStyle name="Dziesietny_Invoices2001Slovakia_10_Nha so 10_Dien1_Book1_Ke hoach 2010 (theo doi 11-8-2010) 5" xfId="4486" xr:uid="{00000000-0005-0000-0000-0000E0170000}"/>
    <cellStyle name="Dziesiętny_Invoices2001Slovakia_10_Nha so 10_Dien1_Book1_Ke hoach 2010 (theo doi 11-8-2010) 5" xfId="4485" xr:uid="{00000000-0005-0000-0000-0000E1170000}"/>
    <cellStyle name="Dziesietny_Invoices2001Slovakia_10_Nha so 10_Dien1_Book1_Ke hoach 2010 (theo doi 11-8-2010) 6" xfId="7126" xr:uid="{00000000-0005-0000-0000-0000E2170000}"/>
    <cellStyle name="Dziesiętny_Invoices2001Slovakia_10_Nha so 10_Dien1_Book1_Ke hoach 2010 (theo doi 11-8-2010) 6" xfId="7127" xr:uid="{00000000-0005-0000-0000-0000E3170000}"/>
    <cellStyle name="Dziesietny_Invoices2001Slovakia_10_Nha so 10_Dien1_Book1_Ke hoach 2010 (theo doi 11-8-2010) 7" xfId="7622" xr:uid="{00000000-0005-0000-0000-0000E4170000}"/>
    <cellStyle name="Dziesiętny_Invoices2001Slovakia_10_Nha so 10_Dien1_Book1_Ke hoach 2010 (theo doi 11-8-2010) 7" xfId="7621" xr:uid="{00000000-0005-0000-0000-0000E5170000}"/>
    <cellStyle name="Dziesietny_Invoices2001Slovakia_10_Nha so 10_Dien1_Book1_Ke hoach 2010 (theo doi 11-8-2010) 8" xfId="6919" xr:uid="{00000000-0005-0000-0000-0000E6170000}"/>
    <cellStyle name="Dziesiętny_Invoices2001Slovakia_10_Nha so 10_Dien1_Book1_Ke hoach 2010 (theo doi 11-8-2010) 8" xfId="6920" xr:uid="{00000000-0005-0000-0000-0000E7170000}"/>
    <cellStyle name="Dziesietny_Invoices2001Slovakia_10_Nha so 10_Dien1_Book1_Ke hoach 2010 (theo doi 11-8-2010) 9" xfId="7820" xr:uid="{00000000-0005-0000-0000-0000E8170000}"/>
    <cellStyle name="Dziesiętny_Invoices2001Slovakia_10_Nha so 10_Dien1_Book1_Ke hoach 2010 (theo doi 11-8-2010) 9" xfId="7819" xr:uid="{00000000-0005-0000-0000-0000E9170000}"/>
    <cellStyle name="Dziesietny_Invoices2001Slovakia_10_Nha so 10_Dien1_Book1_Ke hoach 2010 (theo doi 11-8-2010)_LD&amp;VL-XDGN B4" xfId="1102" xr:uid="{00000000-0005-0000-0000-0000EA170000}"/>
    <cellStyle name="Dziesiętny_Invoices2001Slovakia_10_Nha so 10_Dien1_Book1_Ke hoach 2010 (theo doi 11-8-2010)_LD&amp;VL-XDGN B4" xfId="1103" xr:uid="{00000000-0005-0000-0000-0000EB170000}"/>
    <cellStyle name="Dziesietny_Invoices2001Slovakia_10_Nha so 10_Dien1_Book1_Ke hoach 2010 (theo doi 11-8-2010)_LD&amp;VL-XDGN B4 10" xfId="6590" xr:uid="{00000000-0005-0000-0000-0000EC170000}"/>
    <cellStyle name="Dziesiętny_Invoices2001Slovakia_10_Nha so 10_Dien1_Book1_Ke hoach 2010 (theo doi 11-8-2010)_LD&amp;VL-XDGN B4 10" xfId="6595" xr:uid="{00000000-0005-0000-0000-0000ED170000}"/>
    <cellStyle name="Dziesietny_Invoices2001Slovakia_10_Nha so 10_Dien1_Book1_Ke hoach 2010 (theo doi 11-8-2010)_LD&amp;VL-XDGN B4 11" xfId="8149" xr:uid="{00000000-0005-0000-0000-0000EE170000}"/>
    <cellStyle name="Dziesiętny_Invoices2001Slovakia_10_Nha so 10_Dien1_Book1_Ke hoach 2010 (theo doi 11-8-2010)_LD&amp;VL-XDGN B4 11" xfId="8144" xr:uid="{00000000-0005-0000-0000-0000EF170000}"/>
    <cellStyle name="Dziesietny_Invoices2001Slovakia_10_Nha so 10_Dien1_Book1_Ke hoach 2010 (theo doi 11-8-2010)_LD&amp;VL-XDGN B4 12" xfId="9731" xr:uid="{00000000-0005-0000-0000-0000F0170000}"/>
    <cellStyle name="Dziesiętny_Invoices2001Slovakia_10_Nha so 10_Dien1_Book1_Ke hoach 2010 (theo doi 11-8-2010)_LD&amp;VL-XDGN B4 12" xfId="9732" xr:uid="{00000000-0005-0000-0000-0000F1170000}"/>
    <cellStyle name="Dziesietny_Invoices2001Slovakia_10_Nha so 10_Dien1_Book1_Ke hoach 2010 (theo doi 11-8-2010)_LD&amp;VL-XDGN B4 13" xfId="10307" xr:uid="{00000000-0005-0000-0000-0000F2170000}"/>
    <cellStyle name="Dziesiętny_Invoices2001Slovakia_10_Nha so 10_Dien1_Book1_Ke hoach 2010 (theo doi 11-8-2010)_LD&amp;VL-XDGN B4 13" xfId="10306" xr:uid="{00000000-0005-0000-0000-0000F3170000}"/>
    <cellStyle name="Dziesietny_Invoices2001Slovakia_10_Nha so 10_Dien1_Book1_Ke hoach 2010 (theo doi 11-8-2010)_LD&amp;VL-XDGN B4 14" xfId="9516" xr:uid="{00000000-0005-0000-0000-0000F4170000}"/>
    <cellStyle name="Dziesiętny_Invoices2001Slovakia_10_Nha so 10_Dien1_Book1_Ke hoach 2010 (theo doi 11-8-2010)_LD&amp;VL-XDGN B4 14" xfId="9517" xr:uid="{00000000-0005-0000-0000-0000F5170000}"/>
    <cellStyle name="Dziesietny_Invoices2001Slovakia_10_Nha so 10_Dien1_Book1_Ke hoach 2010 (theo doi 11-8-2010)_LD&amp;VL-XDGN B4 15" xfId="10509" xr:uid="{00000000-0005-0000-0000-0000F6170000}"/>
    <cellStyle name="Dziesiętny_Invoices2001Slovakia_10_Nha so 10_Dien1_Book1_Ke hoach 2010 (theo doi 11-8-2010)_LD&amp;VL-XDGN B4 15" xfId="10504" xr:uid="{00000000-0005-0000-0000-0000F7170000}"/>
    <cellStyle name="Dziesietny_Invoices2001Slovakia_10_Nha so 10_Dien1_Book1_Ke hoach 2010 (theo doi 11-8-2010)_LD&amp;VL-XDGN B4 16" xfId="9150" xr:uid="{00000000-0005-0000-0000-0000F8170000}"/>
    <cellStyle name="Dziesiętny_Invoices2001Slovakia_10_Nha so 10_Dien1_Book1_Ke hoach 2010 (theo doi 11-8-2010)_LD&amp;VL-XDGN B4 16" xfId="9155" xr:uid="{00000000-0005-0000-0000-0000F9170000}"/>
    <cellStyle name="Dziesietny_Invoices2001Slovakia_10_Nha so 10_Dien1_Book1_Ke hoach 2010 (theo doi 11-8-2010)_LD&amp;VL-XDGN B4 17" xfId="10874" xr:uid="{00000000-0005-0000-0000-0000FA170000}"/>
    <cellStyle name="Dziesiętny_Invoices2001Slovakia_10_Nha so 10_Dien1_Book1_Ke hoach 2010 (theo doi 11-8-2010)_LD&amp;VL-XDGN B4 17" xfId="10869" xr:uid="{00000000-0005-0000-0000-0000FB170000}"/>
    <cellStyle name="Dziesietny_Invoices2001Slovakia_10_Nha so 10_Dien1_Book1_Ke hoach 2010 (theo doi 11-8-2010)_LD&amp;VL-XDGN B4 18" xfId="8785" xr:uid="{00000000-0005-0000-0000-0000FC170000}"/>
    <cellStyle name="Dziesiętny_Invoices2001Slovakia_10_Nha so 10_Dien1_Book1_Ke hoach 2010 (theo doi 11-8-2010)_LD&amp;VL-XDGN B4 18" xfId="8790" xr:uid="{00000000-0005-0000-0000-0000FD170000}"/>
    <cellStyle name="Dziesietny_Invoices2001Slovakia_10_Nha so 10_Dien1_Book1_Ke hoach 2010 (theo doi 11-8-2010)_LD&amp;VL-XDGN B4 19" xfId="11244" xr:uid="{00000000-0005-0000-0000-0000FE170000}"/>
    <cellStyle name="Dziesiętny_Invoices2001Slovakia_10_Nha so 10_Dien1_Book1_Ke hoach 2010 (theo doi 11-8-2010)_LD&amp;VL-XDGN B4 19" xfId="11239" xr:uid="{00000000-0005-0000-0000-0000FF170000}"/>
    <cellStyle name="Dziesietny_Invoices2001Slovakia_10_Nha so 10_Dien1_Book1_Ke hoach 2010 (theo doi 11-8-2010)_LD&amp;VL-XDGN B4 2" xfId="3995" xr:uid="{00000000-0005-0000-0000-000000180000}"/>
    <cellStyle name="Dziesiętny_Invoices2001Slovakia_10_Nha so 10_Dien1_Book1_Ke hoach 2010 (theo doi 11-8-2010)_LD&amp;VL-XDGN B4 2" xfId="3996" xr:uid="{00000000-0005-0000-0000-000001180000}"/>
    <cellStyle name="Dziesietny_Invoices2001Slovakia_10_Nha so 10_Dien1_Book1_Ke hoach 2010 (theo doi 11-8-2010)_LD&amp;VL-XDGN B4 20" xfId="11607" xr:uid="{00000000-0005-0000-0000-000002180000}"/>
    <cellStyle name="Dziesiętny_Invoices2001Slovakia_10_Nha so 10_Dien1_Book1_Ke hoach 2010 (theo doi 11-8-2010)_LD&amp;VL-XDGN B4 20" xfId="11602" xr:uid="{00000000-0005-0000-0000-000003180000}"/>
    <cellStyle name="Dziesietny_Invoices2001Slovakia_10_Nha so 10_Dien1_Book1_Ke hoach 2010 (theo doi 11-8-2010)_LD&amp;VL-XDGN B4 21" xfId="11924" xr:uid="{00000000-0005-0000-0000-000004180000}"/>
    <cellStyle name="Dziesiętny_Invoices2001Slovakia_10_Nha so 10_Dien1_Book1_Ke hoach 2010 (theo doi 11-8-2010)_LD&amp;VL-XDGN B4 21" xfId="11923" xr:uid="{00000000-0005-0000-0000-000005180000}"/>
    <cellStyle name="Dziesietny_Invoices2001Slovakia_10_Nha so 10_Dien1_Book1_Ke hoach 2010 (theo doi 11-8-2010)_LD&amp;VL-XDGN B4 22" xfId="12907" xr:uid="{00000000-0005-0000-0000-000006180000}"/>
    <cellStyle name="Dziesiętny_Invoices2001Slovakia_10_Nha so 10_Dien1_Book1_Ke hoach 2010 (theo doi 11-8-2010)_LD&amp;VL-XDGN B4 22" xfId="12908" xr:uid="{00000000-0005-0000-0000-000007180000}"/>
    <cellStyle name="Dziesietny_Invoices2001Slovakia_10_Nha so 10_Dien1_Book1_Ke hoach 2010 (theo doi 11-8-2010)_LD&amp;VL-XDGN B4 23" xfId="13242" xr:uid="{00000000-0005-0000-0000-000008180000}"/>
    <cellStyle name="Dziesiętny_Invoices2001Slovakia_10_Nha so 10_Dien1_Book1_Ke hoach 2010 (theo doi 11-8-2010)_LD&amp;VL-XDGN B4 23" xfId="13241" xr:uid="{00000000-0005-0000-0000-000009180000}"/>
    <cellStyle name="Dziesietny_Invoices2001Slovakia_10_Nha so 10_Dien1_Book1_Ke hoach 2010 (theo doi 11-8-2010)_LD&amp;VL-XDGN B4 3" xfId="4261" xr:uid="{00000000-0005-0000-0000-00000A180000}"/>
    <cellStyle name="Dziesiętny_Invoices2001Slovakia_10_Nha so 10_Dien1_Book1_Ke hoach 2010 (theo doi 11-8-2010)_LD&amp;VL-XDGN B4 3" xfId="4260" xr:uid="{00000000-0005-0000-0000-00000B180000}"/>
    <cellStyle name="Dziesietny_Invoices2001Slovakia_10_Nha so 10_Dien1_Book1_Ke hoach 2010 (theo doi 11-8-2010)_LD&amp;VL-XDGN B4 4" xfId="6080" xr:uid="{00000000-0005-0000-0000-00000C180000}"/>
    <cellStyle name="Dziesiętny_Invoices2001Slovakia_10_Nha so 10_Dien1_Book1_Ke hoach 2010 (theo doi 11-8-2010)_LD&amp;VL-XDGN B4 4" xfId="6079" xr:uid="{00000000-0005-0000-0000-00000D180000}"/>
    <cellStyle name="Dziesietny_Invoices2001Slovakia_10_Nha so 10_Dien1_Book1_Ke hoach 2010 (theo doi 11-8-2010)_LD&amp;VL-XDGN B4 5" xfId="4479" xr:uid="{00000000-0005-0000-0000-00000E180000}"/>
    <cellStyle name="Dziesiętny_Invoices2001Slovakia_10_Nha so 10_Dien1_Book1_Ke hoach 2010 (theo doi 11-8-2010)_LD&amp;VL-XDGN B4 5" xfId="4478" xr:uid="{00000000-0005-0000-0000-00000F180000}"/>
    <cellStyle name="Dziesietny_Invoices2001Slovakia_10_Nha so 10_Dien1_Book1_Ke hoach 2010 (theo doi 11-8-2010)_LD&amp;VL-XDGN B4 6" xfId="7128" xr:uid="{00000000-0005-0000-0000-000010180000}"/>
    <cellStyle name="Dziesiętny_Invoices2001Slovakia_10_Nha so 10_Dien1_Book1_Ke hoach 2010 (theo doi 11-8-2010)_LD&amp;VL-XDGN B4 6" xfId="7129" xr:uid="{00000000-0005-0000-0000-000011180000}"/>
    <cellStyle name="Dziesietny_Invoices2001Slovakia_10_Nha so 10_Dien1_Book1_Ke hoach 2010 (theo doi 11-8-2010)_LD&amp;VL-XDGN B4 7" xfId="7620" xr:uid="{00000000-0005-0000-0000-000012180000}"/>
    <cellStyle name="Dziesiętny_Invoices2001Slovakia_10_Nha so 10_Dien1_Book1_Ke hoach 2010 (theo doi 11-8-2010)_LD&amp;VL-XDGN B4 7" xfId="7619" xr:uid="{00000000-0005-0000-0000-000013180000}"/>
    <cellStyle name="Dziesietny_Invoices2001Slovakia_10_Nha so 10_Dien1_Book1_Ke hoach 2010 (theo doi 11-8-2010)_LD&amp;VL-XDGN B4 8" xfId="6921" xr:uid="{00000000-0005-0000-0000-000014180000}"/>
    <cellStyle name="Dziesiętny_Invoices2001Slovakia_10_Nha so 10_Dien1_Book1_Ke hoach 2010 (theo doi 11-8-2010)_LD&amp;VL-XDGN B4 8" xfId="6922" xr:uid="{00000000-0005-0000-0000-000015180000}"/>
    <cellStyle name="Dziesietny_Invoices2001Slovakia_10_Nha so 10_Dien1_Book1_Ke hoach 2010 (theo doi 11-8-2010)_LD&amp;VL-XDGN B4 9" xfId="7818" xr:uid="{00000000-0005-0000-0000-000016180000}"/>
    <cellStyle name="Dziesiętny_Invoices2001Slovakia_10_Nha so 10_Dien1_Book1_Ke hoach 2010 (theo doi 11-8-2010)_LD&amp;VL-XDGN B4 9" xfId="7813" xr:uid="{00000000-0005-0000-0000-000017180000}"/>
    <cellStyle name="Dziesietny_Invoices2001Slovakia_10_Nha so 10_Dien1_Book1_ke hoach dau thau 30-6-2010" xfId="1104" xr:uid="{00000000-0005-0000-0000-000018180000}"/>
    <cellStyle name="Dziesiętny_Invoices2001Slovakia_10_Nha so 10_Dien1_Book1_ke hoach dau thau 30-6-2010" xfId="1105" xr:uid="{00000000-0005-0000-0000-000019180000}"/>
    <cellStyle name="Dziesietny_Invoices2001Slovakia_10_Nha so 10_Dien1_Book1_ke hoach dau thau 30-6-2010 10" xfId="6596" xr:uid="{00000000-0005-0000-0000-00001A180000}"/>
    <cellStyle name="Dziesiętny_Invoices2001Slovakia_10_Nha so 10_Dien1_Book1_ke hoach dau thau 30-6-2010 10" xfId="6597" xr:uid="{00000000-0005-0000-0000-00001B180000}"/>
    <cellStyle name="Dziesietny_Invoices2001Slovakia_10_Nha so 10_Dien1_Book1_ke hoach dau thau 30-6-2010 11" xfId="8143" xr:uid="{00000000-0005-0000-0000-00001C180000}"/>
    <cellStyle name="Dziesiętny_Invoices2001Slovakia_10_Nha so 10_Dien1_Book1_ke hoach dau thau 30-6-2010 11" xfId="8142" xr:uid="{00000000-0005-0000-0000-00001D180000}"/>
    <cellStyle name="Dziesietny_Invoices2001Slovakia_10_Nha so 10_Dien1_Book1_ke hoach dau thau 30-6-2010 12" xfId="9733" xr:uid="{00000000-0005-0000-0000-00001E180000}"/>
    <cellStyle name="Dziesiętny_Invoices2001Slovakia_10_Nha so 10_Dien1_Book1_ke hoach dau thau 30-6-2010 12" xfId="9734" xr:uid="{00000000-0005-0000-0000-00001F180000}"/>
    <cellStyle name="Dziesietny_Invoices2001Slovakia_10_Nha so 10_Dien1_Book1_ke hoach dau thau 30-6-2010 13" xfId="10305" xr:uid="{00000000-0005-0000-0000-000020180000}"/>
    <cellStyle name="Dziesiętny_Invoices2001Slovakia_10_Nha so 10_Dien1_Book1_ke hoach dau thau 30-6-2010 13" xfId="10304" xr:uid="{00000000-0005-0000-0000-000021180000}"/>
    <cellStyle name="Dziesietny_Invoices2001Slovakia_10_Nha so 10_Dien1_Book1_ke hoach dau thau 30-6-2010 14" xfId="9518" xr:uid="{00000000-0005-0000-0000-000022180000}"/>
    <cellStyle name="Dziesiętny_Invoices2001Slovakia_10_Nha so 10_Dien1_Book1_ke hoach dau thau 30-6-2010 14" xfId="9519" xr:uid="{00000000-0005-0000-0000-000023180000}"/>
    <cellStyle name="Dziesietny_Invoices2001Slovakia_10_Nha so 10_Dien1_Book1_ke hoach dau thau 30-6-2010 15" xfId="10503" xr:uid="{00000000-0005-0000-0000-000024180000}"/>
    <cellStyle name="Dziesiętny_Invoices2001Slovakia_10_Nha so 10_Dien1_Book1_ke hoach dau thau 30-6-2010 15" xfId="10502" xr:uid="{00000000-0005-0000-0000-000025180000}"/>
    <cellStyle name="Dziesietny_Invoices2001Slovakia_10_Nha so 10_Dien1_Book1_ke hoach dau thau 30-6-2010 16" xfId="9156" xr:uid="{00000000-0005-0000-0000-000026180000}"/>
    <cellStyle name="Dziesiętny_Invoices2001Slovakia_10_Nha so 10_Dien1_Book1_ke hoach dau thau 30-6-2010 16" xfId="9157" xr:uid="{00000000-0005-0000-0000-000027180000}"/>
    <cellStyle name="Dziesietny_Invoices2001Slovakia_10_Nha so 10_Dien1_Book1_ke hoach dau thau 30-6-2010 17" xfId="10868" xr:uid="{00000000-0005-0000-0000-000028180000}"/>
    <cellStyle name="Dziesiętny_Invoices2001Slovakia_10_Nha so 10_Dien1_Book1_ke hoach dau thau 30-6-2010 17" xfId="10867" xr:uid="{00000000-0005-0000-0000-000029180000}"/>
    <cellStyle name="Dziesietny_Invoices2001Slovakia_10_Nha so 10_Dien1_Book1_ke hoach dau thau 30-6-2010 18" xfId="8791" xr:uid="{00000000-0005-0000-0000-00002A180000}"/>
    <cellStyle name="Dziesiętny_Invoices2001Slovakia_10_Nha so 10_Dien1_Book1_ke hoach dau thau 30-6-2010 18" xfId="8792" xr:uid="{00000000-0005-0000-0000-00002B180000}"/>
    <cellStyle name="Dziesietny_Invoices2001Slovakia_10_Nha so 10_Dien1_Book1_ke hoach dau thau 30-6-2010 19" xfId="11238" xr:uid="{00000000-0005-0000-0000-00002C180000}"/>
    <cellStyle name="Dziesiętny_Invoices2001Slovakia_10_Nha so 10_Dien1_Book1_ke hoach dau thau 30-6-2010 19" xfId="11237" xr:uid="{00000000-0005-0000-0000-00002D180000}"/>
    <cellStyle name="Dziesietny_Invoices2001Slovakia_10_Nha so 10_Dien1_Book1_ke hoach dau thau 30-6-2010 2" xfId="3997" xr:uid="{00000000-0005-0000-0000-00002E180000}"/>
    <cellStyle name="Dziesiętny_Invoices2001Slovakia_10_Nha so 10_Dien1_Book1_ke hoach dau thau 30-6-2010 2" xfId="3998" xr:uid="{00000000-0005-0000-0000-00002F180000}"/>
    <cellStyle name="Dziesietny_Invoices2001Slovakia_10_Nha so 10_Dien1_Book1_ke hoach dau thau 30-6-2010 20" xfId="11601" xr:uid="{00000000-0005-0000-0000-000030180000}"/>
    <cellStyle name="Dziesiętny_Invoices2001Slovakia_10_Nha so 10_Dien1_Book1_ke hoach dau thau 30-6-2010 20" xfId="11600" xr:uid="{00000000-0005-0000-0000-000031180000}"/>
    <cellStyle name="Dziesietny_Invoices2001Slovakia_10_Nha so 10_Dien1_Book1_ke hoach dau thau 30-6-2010 21" xfId="11922" xr:uid="{00000000-0005-0000-0000-000032180000}"/>
    <cellStyle name="Dziesiętny_Invoices2001Slovakia_10_Nha so 10_Dien1_Book1_ke hoach dau thau 30-6-2010 21" xfId="11921" xr:uid="{00000000-0005-0000-0000-000033180000}"/>
    <cellStyle name="Dziesietny_Invoices2001Slovakia_10_Nha so 10_Dien1_Book1_ke hoach dau thau 30-6-2010 22" xfId="12909" xr:uid="{00000000-0005-0000-0000-000034180000}"/>
    <cellStyle name="Dziesiętny_Invoices2001Slovakia_10_Nha so 10_Dien1_Book1_ke hoach dau thau 30-6-2010 22" xfId="12910" xr:uid="{00000000-0005-0000-0000-000035180000}"/>
    <cellStyle name="Dziesietny_Invoices2001Slovakia_10_Nha so 10_Dien1_Book1_ke hoach dau thau 30-6-2010 23" xfId="13240" xr:uid="{00000000-0005-0000-0000-000036180000}"/>
    <cellStyle name="Dziesiętny_Invoices2001Slovakia_10_Nha so 10_Dien1_Book1_ke hoach dau thau 30-6-2010 23" xfId="13239" xr:uid="{00000000-0005-0000-0000-000037180000}"/>
    <cellStyle name="Dziesietny_Invoices2001Slovakia_10_Nha so 10_Dien1_Book1_ke hoach dau thau 30-6-2010 3" xfId="4259" xr:uid="{00000000-0005-0000-0000-000038180000}"/>
    <cellStyle name="Dziesiętny_Invoices2001Slovakia_10_Nha so 10_Dien1_Book1_ke hoach dau thau 30-6-2010 3" xfId="4258" xr:uid="{00000000-0005-0000-0000-000039180000}"/>
    <cellStyle name="Dziesietny_Invoices2001Slovakia_10_Nha so 10_Dien1_Book1_ke hoach dau thau 30-6-2010 4" xfId="6078" xr:uid="{00000000-0005-0000-0000-00003A180000}"/>
    <cellStyle name="Dziesiętny_Invoices2001Slovakia_10_Nha so 10_Dien1_Book1_ke hoach dau thau 30-6-2010 4" xfId="6077" xr:uid="{00000000-0005-0000-0000-00003B180000}"/>
    <cellStyle name="Dziesietny_Invoices2001Slovakia_10_Nha so 10_Dien1_Book1_ke hoach dau thau 30-6-2010 5" xfId="4477" xr:uid="{00000000-0005-0000-0000-00003C180000}"/>
    <cellStyle name="Dziesiętny_Invoices2001Slovakia_10_Nha so 10_Dien1_Book1_ke hoach dau thau 30-6-2010 5" xfId="4476" xr:uid="{00000000-0005-0000-0000-00003D180000}"/>
    <cellStyle name="Dziesietny_Invoices2001Slovakia_10_Nha so 10_Dien1_Book1_ke hoach dau thau 30-6-2010 6" xfId="7130" xr:uid="{00000000-0005-0000-0000-00003E180000}"/>
    <cellStyle name="Dziesiętny_Invoices2001Slovakia_10_Nha so 10_Dien1_Book1_ke hoach dau thau 30-6-2010 6" xfId="7131" xr:uid="{00000000-0005-0000-0000-00003F180000}"/>
    <cellStyle name="Dziesietny_Invoices2001Slovakia_10_Nha so 10_Dien1_Book1_ke hoach dau thau 30-6-2010 7" xfId="7618" xr:uid="{00000000-0005-0000-0000-000040180000}"/>
    <cellStyle name="Dziesiętny_Invoices2001Slovakia_10_Nha so 10_Dien1_Book1_ke hoach dau thau 30-6-2010 7" xfId="7617" xr:uid="{00000000-0005-0000-0000-000041180000}"/>
    <cellStyle name="Dziesietny_Invoices2001Slovakia_10_Nha so 10_Dien1_Book1_ke hoach dau thau 30-6-2010 8" xfId="6923" xr:uid="{00000000-0005-0000-0000-000042180000}"/>
    <cellStyle name="Dziesiętny_Invoices2001Slovakia_10_Nha so 10_Dien1_Book1_ke hoach dau thau 30-6-2010 8" xfId="6924" xr:uid="{00000000-0005-0000-0000-000043180000}"/>
    <cellStyle name="Dziesietny_Invoices2001Slovakia_10_Nha so 10_Dien1_Book1_ke hoach dau thau 30-6-2010 9" xfId="7812" xr:uid="{00000000-0005-0000-0000-000044180000}"/>
    <cellStyle name="Dziesiętny_Invoices2001Slovakia_10_Nha so 10_Dien1_Book1_ke hoach dau thau 30-6-2010 9" xfId="7811" xr:uid="{00000000-0005-0000-0000-000045180000}"/>
    <cellStyle name="Dziesietny_Invoices2001Slovakia_10_Nha so 10_Dien1_Book1_ke hoach dau thau 30-6-2010_LD&amp;VL-XDGN B4" xfId="1106" xr:uid="{00000000-0005-0000-0000-000046180000}"/>
    <cellStyle name="Dziesiętny_Invoices2001Slovakia_10_Nha so 10_Dien1_Book1_ke hoach dau thau 30-6-2010_LD&amp;VL-XDGN B4" xfId="1107" xr:uid="{00000000-0005-0000-0000-000047180000}"/>
    <cellStyle name="Dziesietny_Invoices2001Slovakia_10_Nha so 10_Dien1_Book1_ke hoach dau thau 30-6-2010_LD&amp;VL-XDGN B4 10" xfId="6598" xr:uid="{00000000-0005-0000-0000-000048180000}"/>
    <cellStyle name="Dziesiętny_Invoices2001Slovakia_10_Nha so 10_Dien1_Book1_ke hoach dau thau 30-6-2010_LD&amp;VL-XDGN B4 10" xfId="6599" xr:uid="{00000000-0005-0000-0000-000049180000}"/>
    <cellStyle name="Dziesietny_Invoices2001Slovakia_10_Nha so 10_Dien1_Book1_ke hoach dau thau 30-6-2010_LD&amp;VL-XDGN B4 11" xfId="8141" xr:uid="{00000000-0005-0000-0000-00004A180000}"/>
    <cellStyle name="Dziesiętny_Invoices2001Slovakia_10_Nha so 10_Dien1_Book1_ke hoach dau thau 30-6-2010_LD&amp;VL-XDGN B4 11" xfId="8140" xr:uid="{00000000-0005-0000-0000-00004B180000}"/>
    <cellStyle name="Dziesietny_Invoices2001Slovakia_10_Nha so 10_Dien1_Book1_ke hoach dau thau 30-6-2010_LD&amp;VL-XDGN B4 12" xfId="9735" xr:uid="{00000000-0005-0000-0000-00004C180000}"/>
    <cellStyle name="Dziesiętny_Invoices2001Slovakia_10_Nha so 10_Dien1_Book1_ke hoach dau thau 30-6-2010_LD&amp;VL-XDGN B4 12" xfId="9736" xr:uid="{00000000-0005-0000-0000-00004D180000}"/>
    <cellStyle name="Dziesietny_Invoices2001Slovakia_10_Nha so 10_Dien1_Book1_ke hoach dau thau 30-6-2010_LD&amp;VL-XDGN B4 13" xfId="10303" xr:uid="{00000000-0005-0000-0000-00004E180000}"/>
    <cellStyle name="Dziesiętny_Invoices2001Slovakia_10_Nha so 10_Dien1_Book1_ke hoach dau thau 30-6-2010_LD&amp;VL-XDGN B4 13" xfId="10302" xr:uid="{00000000-0005-0000-0000-00004F180000}"/>
    <cellStyle name="Dziesietny_Invoices2001Slovakia_10_Nha so 10_Dien1_Book1_ke hoach dau thau 30-6-2010_LD&amp;VL-XDGN B4 14" xfId="9520" xr:uid="{00000000-0005-0000-0000-000050180000}"/>
    <cellStyle name="Dziesiętny_Invoices2001Slovakia_10_Nha so 10_Dien1_Book1_ke hoach dau thau 30-6-2010_LD&amp;VL-XDGN B4 14" xfId="9521" xr:uid="{00000000-0005-0000-0000-000051180000}"/>
    <cellStyle name="Dziesietny_Invoices2001Slovakia_10_Nha so 10_Dien1_Book1_ke hoach dau thau 30-6-2010_LD&amp;VL-XDGN B4 15" xfId="10501" xr:uid="{00000000-0005-0000-0000-000052180000}"/>
    <cellStyle name="Dziesiętny_Invoices2001Slovakia_10_Nha so 10_Dien1_Book1_ke hoach dau thau 30-6-2010_LD&amp;VL-XDGN B4 15" xfId="10500" xr:uid="{00000000-0005-0000-0000-000053180000}"/>
    <cellStyle name="Dziesietny_Invoices2001Slovakia_10_Nha so 10_Dien1_Book1_ke hoach dau thau 30-6-2010_LD&amp;VL-XDGN B4 16" xfId="9158" xr:uid="{00000000-0005-0000-0000-000054180000}"/>
    <cellStyle name="Dziesiętny_Invoices2001Slovakia_10_Nha so 10_Dien1_Book1_ke hoach dau thau 30-6-2010_LD&amp;VL-XDGN B4 16" xfId="9159" xr:uid="{00000000-0005-0000-0000-000055180000}"/>
    <cellStyle name="Dziesietny_Invoices2001Slovakia_10_Nha so 10_Dien1_Book1_ke hoach dau thau 30-6-2010_LD&amp;VL-XDGN B4 17" xfId="10866" xr:uid="{00000000-0005-0000-0000-000056180000}"/>
    <cellStyle name="Dziesiętny_Invoices2001Slovakia_10_Nha so 10_Dien1_Book1_ke hoach dau thau 30-6-2010_LD&amp;VL-XDGN B4 17" xfId="10865" xr:uid="{00000000-0005-0000-0000-000057180000}"/>
    <cellStyle name="Dziesietny_Invoices2001Slovakia_10_Nha so 10_Dien1_Book1_ke hoach dau thau 30-6-2010_LD&amp;VL-XDGN B4 18" xfId="8793" xr:uid="{00000000-0005-0000-0000-000058180000}"/>
    <cellStyle name="Dziesiętny_Invoices2001Slovakia_10_Nha so 10_Dien1_Book1_ke hoach dau thau 30-6-2010_LD&amp;VL-XDGN B4 18" xfId="8794" xr:uid="{00000000-0005-0000-0000-000059180000}"/>
    <cellStyle name="Dziesietny_Invoices2001Slovakia_10_Nha so 10_Dien1_Book1_ke hoach dau thau 30-6-2010_LD&amp;VL-XDGN B4 19" xfId="11236" xr:uid="{00000000-0005-0000-0000-00005A180000}"/>
    <cellStyle name="Dziesiętny_Invoices2001Slovakia_10_Nha so 10_Dien1_Book1_ke hoach dau thau 30-6-2010_LD&amp;VL-XDGN B4 19" xfId="11235" xr:uid="{00000000-0005-0000-0000-00005B180000}"/>
    <cellStyle name="Dziesietny_Invoices2001Slovakia_10_Nha so 10_Dien1_Book1_ke hoach dau thau 30-6-2010_LD&amp;VL-XDGN B4 2" xfId="3999" xr:uid="{00000000-0005-0000-0000-00005C180000}"/>
    <cellStyle name="Dziesiętny_Invoices2001Slovakia_10_Nha so 10_Dien1_Book1_ke hoach dau thau 30-6-2010_LD&amp;VL-XDGN B4 2" xfId="4000" xr:uid="{00000000-0005-0000-0000-00005D180000}"/>
    <cellStyle name="Dziesietny_Invoices2001Slovakia_10_Nha so 10_Dien1_Book1_ke hoach dau thau 30-6-2010_LD&amp;VL-XDGN B4 20" xfId="11599" xr:uid="{00000000-0005-0000-0000-00005E180000}"/>
    <cellStyle name="Dziesiętny_Invoices2001Slovakia_10_Nha so 10_Dien1_Book1_ke hoach dau thau 30-6-2010_LD&amp;VL-XDGN B4 20" xfId="11598" xr:uid="{00000000-0005-0000-0000-00005F180000}"/>
    <cellStyle name="Dziesietny_Invoices2001Slovakia_10_Nha so 10_Dien1_Book1_ke hoach dau thau 30-6-2010_LD&amp;VL-XDGN B4 21" xfId="11920" xr:uid="{00000000-0005-0000-0000-000060180000}"/>
    <cellStyle name="Dziesiętny_Invoices2001Slovakia_10_Nha so 10_Dien1_Book1_ke hoach dau thau 30-6-2010_LD&amp;VL-XDGN B4 21" xfId="11919" xr:uid="{00000000-0005-0000-0000-000061180000}"/>
    <cellStyle name="Dziesietny_Invoices2001Slovakia_10_Nha so 10_Dien1_Book1_ke hoach dau thau 30-6-2010_LD&amp;VL-XDGN B4 22" xfId="12911" xr:uid="{00000000-0005-0000-0000-000062180000}"/>
    <cellStyle name="Dziesiętny_Invoices2001Slovakia_10_Nha so 10_Dien1_Book1_ke hoach dau thau 30-6-2010_LD&amp;VL-XDGN B4 22" xfId="12912" xr:uid="{00000000-0005-0000-0000-000063180000}"/>
    <cellStyle name="Dziesietny_Invoices2001Slovakia_10_Nha so 10_Dien1_Book1_ke hoach dau thau 30-6-2010_LD&amp;VL-XDGN B4 23" xfId="13238" xr:uid="{00000000-0005-0000-0000-000064180000}"/>
    <cellStyle name="Dziesiętny_Invoices2001Slovakia_10_Nha so 10_Dien1_Book1_ke hoach dau thau 30-6-2010_LD&amp;VL-XDGN B4 23" xfId="13237" xr:uid="{00000000-0005-0000-0000-000065180000}"/>
    <cellStyle name="Dziesietny_Invoices2001Slovakia_10_Nha so 10_Dien1_Book1_ke hoach dau thau 30-6-2010_LD&amp;VL-XDGN B4 3" xfId="4257" xr:uid="{00000000-0005-0000-0000-000066180000}"/>
    <cellStyle name="Dziesiętny_Invoices2001Slovakia_10_Nha so 10_Dien1_Book1_ke hoach dau thau 30-6-2010_LD&amp;VL-XDGN B4 3" xfId="4256" xr:uid="{00000000-0005-0000-0000-000067180000}"/>
    <cellStyle name="Dziesietny_Invoices2001Slovakia_10_Nha so 10_Dien1_Book1_ke hoach dau thau 30-6-2010_LD&amp;VL-XDGN B4 4" xfId="6076" xr:uid="{00000000-0005-0000-0000-000068180000}"/>
    <cellStyle name="Dziesiętny_Invoices2001Slovakia_10_Nha so 10_Dien1_Book1_ke hoach dau thau 30-6-2010_LD&amp;VL-XDGN B4 4" xfId="6075" xr:uid="{00000000-0005-0000-0000-000069180000}"/>
    <cellStyle name="Dziesietny_Invoices2001Slovakia_10_Nha so 10_Dien1_Book1_ke hoach dau thau 30-6-2010_LD&amp;VL-XDGN B4 5" xfId="4475" xr:uid="{00000000-0005-0000-0000-00006A180000}"/>
    <cellStyle name="Dziesiętny_Invoices2001Slovakia_10_Nha so 10_Dien1_Book1_ke hoach dau thau 30-6-2010_LD&amp;VL-XDGN B4 5" xfId="4474" xr:uid="{00000000-0005-0000-0000-00006B180000}"/>
    <cellStyle name="Dziesietny_Invoices2001Slovakia_10_Nha so 10_Dien1_Book1_ke hoach dau thau 30-6-2010_LD&amp;VL-XDGN B4 6" xfId="7132" xr:uid="{00000000-0005-0000-0000-00006C180000}"/>
    <cellStyle name="Dziesiętny_Invoices2001Slovakia_10_Nha so 10_Dien1_Book1_ke hoach dau thau 30-6-2010_LD&amp;VL-XDGN B4 6" xfId="7133" xr:uid="{00000000-0005-0000-0000-00006D180000}"/>
    <cellStyle name="Dziesietny_Invoices2001Slovakia_10_Nha so 10_Dien1_Book1_ke hoach dau thau 30-6-2010_LD&amp;VL-XDGN B4 7" xfId="7616" xr:uid="{00000000-0005-0000-0000-00006E180000}"/>
    <cellStyle name="Dziesiętny_Invoices2001Slovakia_10_Nha so 10_Dien1_Book1_ke hoach dau thau 30-6-2010_LD&amp;VL-XDGN B4 7" xfId="7615" xr:uid="{00000000-0005-0000-0000-00006F180000}"/>
    <cellStyle name="Dziesietny_Invoices2001Slovakia_10_Nha so 10_Dien1_Book1_ke hoach dau thau 30-6-2010_LD&amp;VL-XDGN B4 8" xfId="6925" xr:uid="{00000000-0005-0000-0000-000070180000}"/>
    <cellStyle name="Dziesiętny_Invoices2001Slovakia_10_Nha so 10_Dien1_Book1_ke hoach dau thau 30-6-2010_LD&amp;VL-XDGN B4 8" xfId="6926" xr:uid="{00000000-0005-0000-0000-000071180000}"/>
    <cellStyle name="Dziesietny_Invoices2001Slovakia_10_Nha so 10_Dien1_Book1_ke hoach dau thau 30-6-2010_LD&amp;VL-XDGN B4 9" xfId="7810" xr:uid="{00000000-0005-0000-0000-000072180000}"/>
    <cellStyle name="Dziesiętny_Invoices2001Slovakia_10_Nha so 10_Dien1_Book1_ke hoach dau thau 30-6-2010_LD&amp;VL-XDGN B4 9" xfId="7809" xr:uid="{00000000-0005-0000-0000-000073180000}"/>
    <cellStyle name="Dziesietny_Invoices2001Slovakia_10_Nha so 10_Dien1_Copy of KH PHAN BO VON ĐỐI ỨNG NAM 2011 (30 TY phuong án gop WB)" xfId="1108" xr:uid="{00000000-0005-0000-0000-000074180000}"/>
    <cellStyle name="Dziesiętny_Invoices2001Slovakia_10_Nha so 10_Dien1_Copy of KH PHAN BO VON ĐỐI ỨNG NAM 2011 (30 TY phuong án gop WB)" xfId="1109" xr:uid="{00000000-0005-0000-0000-000075180000}"/>
    <cellStyle name="Dziesietny_Invoices2001Slovakia_10_Nha so 10_Dien1_Copy of KH PHAN BO VON ĐỐI ỨNG NAM 2011 (30 TY phuong án gop WB) 10" xfId="6600" xr:uid="{00000000-0005-0000-0000-000076180000}"/>
    <cellStyle name="Dziesiętny_Invoices2001Slovakia_10_Nha so 10_Dien1_Copy of KH PHAN BO VON ĐỐI ỨNG NAM 2011 (30 TY phuong án gop WB) 10" xfId="6601" xr:uid="{00000000-0005-0000-0000-000077180000}"/>
    <cellStyle name="Dziesietny_Invoices2001Slovakia_10_Nha so 10_Dien1_Copy of KH PHAN BO VON ĐỐI ỨNG NAM 2011 (30 TY phuong án gop WB) 11" xfId="8139" xr:uid="{00000000-0005-0000-0000-000078180000}"/>
    <cellStyle name="Dziesiętny_Invoices2001Slovakia_10_Nha so 10_Dien1_Copy of KH PHAN BO VON ĐỐI ỨNG NAM 2011 (30 TY phuong án gop WB) 11" xfId="8138" xr:uid="{00000000-0005-0000-0000-000079180000}"/>
    <cellStyle name="Dziesietny_Invoices2001Slovakia_10_Nha so 10_Dien1_Copy of KH PHAN BO VON ĐỐI ỨNG NAM 2011 (30 TY phuong án gop WB) 12" xfId="9737" xr:uid="{00000000-0005-0000-0000-00007A180000}"/>
    <cellStyle name="Dziesiętny_Invoices2001Slovakia_10_Nha so 10_Dien1_Copy of KH PHAN BO VON ĐỐI ỨNG NAM 2011 (30 TY phuong án gop WB) 12" xfId="9738" xr:uid="{00000000-0005-0000-0000-00007B180000}"/>
    <cellStyle name="Dziesietny_Invoices2001Slovakia_10_Nha so 10_Dien1_Copy of KH PHAN BO VON ĐỐI ỨNG NAM 2011 (30 TY phuong án gop WB) 13" xfId="10301" xr:uid="{00000000-0005-0000-0000-00007C180000}"/>
    <cellStyle name="Dziesiętny_Invoices2001Slovakia_10_Nha so 10_Dien1_Copy of KH PHAN BO VON ĐỐI ỨNG NAM 2011 (30 TY phuong án gop WB) 13" xfId="10300" xr:uid="{00000000-0005-0000-0000-00007D180000}"/>
    <cellStyle name="Dziesietny_Invoices2001Slovakia_10_Nha so 10_Dien1_Copy of KH PHAN BO VON ĐỐI ỨNG NAM 2011 (30 TY phuong án gop WB) 14" xfId="9522" xr:uid="{00000000-0005-0000-0000-00007E180000}"/>
    <cellStyle name="Dziesiętny_Invoices2001Slovakia_10_Nha so 10_Dien1_Copy of KH PHAN BO VON ĐỐI ỨNG NAM 2011 (30 TY phuong án gop WB) 14" xfId="9523" xr:uid="{00000000-0005-0000-0000-00007F180000}"/>
    <cellStyle name="Dziesietny_Invoices2001Slovakia_10_Nha so 10_Dien1_Copy of KH PHAN BO VON ĐỐI ỨNG NAM 2011 (30 TY phuong án gop WB) 15" xfId="10499" xr:uid="{00000000-0005-0000-0000-000080180000}"/>
    <cellStyle name="Dziesiętny_Invoices2001Slovakia_10_Nha so 10_Dien1_Copy of KH PHAN BO VON ĐỐI ỨNG NAM 2011 (30 TY phuong án gop WB) 15" xfId="10498" xr:uid="{00000000-0005-0000-0000-000081180000}"/>
    <cellStyle name="Dziesietny_Invoices2001Slovakia_10_Nha so 10_Dien1_Copy of KH PHAN BO VON ĐỐI ỨNG NAM 2011 (30 TY phuong án gop WB) 16" xfId="9160" xr:uid="{00000000-0005-0000-0000-000082180000}"/>
    <cellStyle name="Dziesiętny_Invoices2001Slovakia_10_Nha so 10_Dien1_Copy of KH PHAN BO VON ĐỐI ỨNG NAM 2011 (30 TY phuong án gop WB) 16" xfId="9161" xr:uid="{00000000-0005-0000-0000-000083180000}"/>
    <cellStyle name="Dziesietny_Invoices2001Slovakia_10_Nha so 10_Dien1_Copy of KH PHAN BO VON ĐỐI ỨNG NAM 2011 (30 TY phuong án gop WB) 17" xfId="10864" xr:uid="{00000000-0005-0000-0000-000084180000}"/>
    <cellStyle name="Dziesiętny_Invoices2001Slovakia_10_Nha so 10_Dien1_Copy of KH PHAN BO VON ĐỐI ỨNG NAM 2011 (30 TY phuong án gop WB) 17" xfId="10863" xr:uid="{00000000-0005-0000-0000-000085180000}"/>
    <cellStyle name="Dziesietny_Invoices2001Slovakia_10_Nha so 10_Dien1_Copy of KH PHAN BO VON ĐỐI ỨNG NAM 2011 (30 TY phuong án gop WB) 18" xfId="8795" xr:uid="{00000000-0005-0000-0000-000086180000}"/>
    <cellStyle name="Dziesiętny_Invoices2001Slovakia_10_Nha so 10_Dien1_Copy of KH PHAN BO VON ĐỐI ỨNG NAM 2011 (30 TY phuong án gop WB) 18" xfId="8796" xr:uid="{00000000-0005-0000-0000-000087180000}"/>
    <cellStyle name="Dziesietny_Invoices2001Slovakia_10_Nha so 10_Dien1_Copy of KH PHAN BO VON ĐỐI ỨNG NAM 2011 (30 TY phuong án gop WB) 19" xfId="11234" xr:uid="{00000000-0005-0000-0000-000088180000}"/>
    <cellStyle name="Dziesiętny_Invoices2001Slovakia_10_Nha so 10_Dien1_Copy of KH PHAN BO VON ĐỐI ỨNG NAM 2011 (30 TY phuong án gop WB) 19" xfId="11233" xr:uid="{00000000-0005-0000-0000-000089180000}"/>
    <cellStyle name="Dziesietny_Invoices2001Slovakia_10_Nha so 10_Dien1_Copy of KH PHAN BO VON ĐỐI ỨNG NAM 2011 (30 TY phuong án gop WB) 2" xfId="4001" xr:uid="{00000000-0005-0000-0000-00008A180000}"/>
    <cellStyle name="Dziesiętny_Invoices2001Slovakia_10_Nha so 10_Dien1_Copy of KH PHAN BO VON ĐỐI ỨNG NAM 2011 (30 TY phuong án gop WB) 2" xfId="4002" xr:uid="{00000000-0005-0000-0000-00008B180000}"/>
    <cellStyle name="Dziesietny_Invoices2001Slovakia_10_Nha so 10_Dien1_Copy of KH PHAN BO VON ĐỐI ỨNG NAM 2011 (30 TY phuong án gop WB) 20" xfId="11597" xr:uid="{00000000-0005-0000-0000-00008C180000}"/>
    <cellStyle name="Dziesiętny_Invoices2001Slovakia_10_Nha so 10_Dien1_Copy of KH PHAN BO VON ĐỐI ỨNG NAM 2011 (30 TY phuong án gop WB) 20" xfId="11596" xr:uid="{00000000-0005-0000-0000-00008D180000}"/>
    <cellStyle name="Dziesietny_Invoices2001Slovakia_10_Nha so 10_Dien1_Copy of KH PHAN BO VON ĐỐI ỨNG NAM 2011 (30 TY phuong án gop WB) 21" xfId="11918" xr:uid="{00000000-0005-0000-0000-00008E180000}"/>
    <cellStyle name="Dziesiętny_Invoices2001Slovakia_10_Nha so 10_Dien1_Copy of KH PHAN BO VON ĐỐI ỨNG NAM 2011 (30 TY phuong án gop WB) 21" xfId="11917" xr:uid="{00000000-0005-0000-0000-00008F180000}"/>
    <cellStyle name="Dziesietny_Invoices2001Slovakia_10_Nha so 10_Dien1_Copy of KH PHAN BO VON ĐỐI ỨNG NAM 2011 (30 TY phuong án gop WB) 22" xfId="12913" xr:uid="{00000000-0005-0000-0000-000090180000}"/>
    <cellStyle name="Dziesiętny_Invoices2001Slovakia_10_Nha so 10_Dien1_Copy of KH PHAN BO VON ĐỐI ỨNG NAM 2011 (30 TY phuong án gop WB) 22" xfId="12914" xr:uid="{00000000-0005-0000-0000-000091180000}"/>
    <cellStyle name="Dziesietny_Invoices2001Slovakia_10_Nha so 10_Dien1_Copy of KH PHAN BO VON ĐỐI ỨNG NAM 2011 (30 TY phuong án gop WB) 23" xfId="13236" xr:uid="{00000000-0005-0000-0000-000092180000}"/>
    <cellStyle name="Dziesiętny_Invoices2001Slovakia_10_Nha so 10_Dien1_Copy of KH PHAN BO VON ĐỐI ỨNG NAM 2011 (30 TY phuong án gop WB) 23" xfId="13235" xr:uid="{00000000-0005-0000-0000-000093180000}"/>
    <cellStyle name="Dziesietny_Invoices2001Slovakia_10_Nha so 10_Dien1_Copy of KH PHAN BO VON ĐỐI ỨNG NAM 2011 (30 TY phuong án gop WB) 3" xfId="4255" xr:uid="{00000000-0005-0000-0000-000094180000}"/>
    <cellStyle name="Dziesiętny_Invoices2001Slovakia_10_Nha so 10_Dien1_Copy of KH PHAN BO VON ĐỐI ỨNG NAM 2011 (30 TY phuong án gop WB) 3" xfId="4254" xr:uid="{00000000-0005-0000-0000-000095180000}"/>
    <cellStyle name="Dziesietny_Invoices2001Slovakia_10_Nha so 10_Dien1_Copy of KH PHAN BO VON ĐỐI ỨNG NAM 2011 (30 TY phuong án gop WB) 4" xfId="6074" xr:uid="{00000000-0005-0000-0000-000096180000}"/>
    <cellStyle name="Dziesiętny_Invoices2001Slovakia_10_Nha so 10_Dien1_Copy of KH PHAN BO VON ĐỐI ỨNG NAM 2011 (30 TY phuong án gop WB) 4" xfId="6073" xr:uid="{00000000-0005-0000-0000-000097180000}"/>
    <cellStyle name="Dziesietny_Invoices2001Slovakia_10_Nha so 10_Dien1_Copy of KH PHAN BO VON ĐỐI ỨNG NAM 2011 (30 TY phuong án gop WB) 5" xfId="5910" xr:uid="{00000000-0005-0000-0000-000098180000}"/>
    <cellStyle name="Dziesiętny_Invoices2001Slovakia_10_Nha so 10_Dien1_Copy of KH PHAN BO VON ĐỐI ỨNG NAM 2011 (30 TY phuong án gop WB) 5" xfId="5911" xr:uid="{00000000-0005-0000-0000-000099180000}"/>
    <cellStyle name="Dziesietny_Invoices2001Slovakia_10_Nha so 10_Dien1_Copy of KH PHAN BO VON ĐỐI ỨNG NAM 2011 (30 TY phuong án gop WB) 6" xfId="7134" xr:uid="{00000000-0005-0000-0000-00009A180000}"/>
    <cellStyle name="Dziesiętny_Invoices2001Slovakia_10_Nha so 10_Dien1_Copy of KH PHAN BO VON ĐỐI ỨNG NAM 2011 (30 TY phuong án gop WB) 6" xfId="7135" xr:uid="{00000000-0005-0000-0000-00009B180000}"/>
    <cellStyle name="Dziesietny_Invoices2001Slovakia_10_Nha so 10_Dien1_Copy of KH PHAN BO VON ĐỐI ỨNG NAM 2011 (30 TY phuong án gop WB) 7" xfId="7614" xr:uid="{00000000-0005-0000-0000-00009C180000}"/>
    <cellStyle name="Dziesiętny_Invoices2001Slovakia_10_Nha so 10_Dien1_Copy of KH PHAN BO VON ĐỐI ỨNG NAM 2011 (30 TY phuong án gop WB) 7" xfId="7613" xr:uid="{00000000-0005-0000-0000-00009D180000}"/>
    <cellStyle name="Dziesietny_Invoices2001Slovakia_10_Nha so 10_Dien1_Copy of KH PHAN BO VON ĐỐI ỨNG NAM 2011 (30 TY phuong án gop WB) 8" xfId="6927" xr:uid="{00000000-0005-0000-0000-00009E180000}"/>
    <cellStyle name="Dziesiętny_Invoices2001Slovakia_10_Nha so 10_Dien1_Copy of KH PHAN BO VON ĐỐI ỨNG NAM 2011 (30 TY phuong án gop WB) 8" xfId="6928" xr:uid="{00000000-0005-0000-0000-00009F180000}"/>
    <cellStyle name="Dziesietny_Invoices2001Slovakia_10_Nha so 10_Dien1_Copy of KH PHAN BO VON ĐỐI ỨNG NAM 2011 (30 TY phuong án gop WB) 9" xfId="7808" xr:uid="{00000000-0005-0000-0000-0000A0180000}"/>
    <cellStyle name="Dziesiętny_Invoices2001Slovakia_10_Nha so 10_Dien1_Copy of KH PHAN BO VON ĐỐI ỨNG NAM 2011 (30 TY phuong án gop WB) 9" xfId="7807" xr:uid="{00000000-0005-0000-0000-0000A1180000}"/>
    <cellStyle name="Dziesietny_Invoices2001Slovakia_10_Nha so 10_Dien1_Copy of KH PHAN BO VON ĐỐI ỨNG NAM 2011 (30 TY phuong án gop WB)_LD&amp;VL-XDGN B4" xfId="1110" xr:uid="{00000000-0005-0000-0000-0000A2180000}"/>
    <cellStyle name="Dziesiętny_Invoices2001Slovakia_10_Nha so 10_Dien1_Copy of KH PHAN BO VON ĐỐI ỨNG NAM 2011 (30 TY phuong án gop WB)_LD&amp;VL-XDGN B4" xfId="1111" xr:uid="{00000000-0005-0000-0000-0000A3180000}"/>
    <cellStyle name="Dziesietny_Invoices2001Slovakia_10_Nha so 10_Dien1_Copy of KH PHAN BO VON ĐỐI ỨNG NAM 2011 (30 TY phuong án gop WB)_LD&amp;VL-XDGN B4 10" xfId="6602" xr:uid="{00000000-0005-0000-0000-0000A4180000}"/>
    <cellStyle name="Dziesiętny_Invoices2001Slovakia_10_Nha so 10_Dien1_Copy of KH PHAN BO VON ĐỐI ỨNG NAM 2011 (30 TY phuong án gop WB)_LD&amp;VL-XDGN B4 10" xfId="6603" xr:uid="{00000000-0005-0000-0000-0000A5180000}"/>
    <cellStyle name="Dziesietny_Invoices2001Slovakia_10_Nha so 10_Dien1_Copy of KH PHAN BO VON ĐỐI ỨNG NAM 2011 (30 TY phuong án gop WB)_LD&amp;VL-XDGN B4 11" xfId="8137" xr:uid="{00000000-0005-0000-0000-0000A6180000}"/>
    <cellStyle name="Dziesiętny_Invoices2001Slovakia_10_Nha so 10_Dien1_Copy of KH PHAN BO VON ĐỐI ỨNG NAM 2011 (30 TY phuong án gop WB)_LD&amp;VL-XDGN B4 11" xfId="8136" xr:uid="{00000000-0005-0000-0000-0000A7180000}"/>
    <cellStyle name="Dziesietny_Invoices2001Slovakia_10_Nha so 10_Dien1_Copy of KH PHAN BO VON ĐỐI ỨNG NAM 2011 (30 TY phuong án gop WB)_LD&amp;VL-XDGN B4 12" xfId="9739" xr:uid="{00000000-0005-0000-0000-0000A8180000}"/>
    <cellStyle name="Dziesiętny_Invoices2001Slovakia_10_Nha so 10_Dien1_Copy of KH PHAN BO VON ĐỐI ỨNG NAM 2011 (30 TY phuong án gop WB)_LD&amp;VL-XDGN B4 12" xfId="9740" xr:uid="{00000000-0005-0000-0000-0000A9180000}"/>
    <cellStyle name="Dziesietny_Invoices2001Slovakia_10_Nha so 10_Dien1_Copy of KH PHAN BO VON ĐỐI ỨNG NAM 2011 (30 TY phuong án gop WB)_LD&amp;VL-XDGN B4 13" xfId="10299" xr:uid="{00000000-0005-0000-0000-0000AA180000}"/>
    <cellStyle name="Dziesiętny_Invoices2001Slovakia_10_Nha so 10_Dien1_Copy of KH PHAN BO VON ĐỐI ỨNG NAM 2011 (30 TY phuong án gop WB)_LD&amp;VL-XDGN B4 13" xfId="10298" xr:uid="{00000000-0005-0000-0000-0000AB180000}"/>
    <cellStyle name="Dziesietny_Invoices2001Slovakia_10_Nha so 10_Dien1_Copy of KH PHAN BO VON ĐỐI ỨNG NAM 2011 (30 TY phuong án gop WB)_LD&amp;VL-XDGN B4 14" xfId="9524" xr:uid="{00000000-0005-0000-0000-0000AC180000}"/>
    <cellStyle name="Dziesiętny_Invoices2001Slovakia_10_Nha so 10_Dien1_Copy of KH PHAN BO VON ĐỐI ỨNG NAM 2011 (30 TY phuong án gop WB)_LD&amp;VL-XDGN B4 14" xfId="9525" xr:uid="{00000000-0005-0000-0000-0000AD180000}"/>
    <cellStyle name="Dziesietny_Invoices2001Slovakia_10_Nha so 10_Dien1_Copy of KH PHAN BO VON ĐỐI ỨNG NAM 2011 (30 TY phuong án gop WB)_LD&amp;VL-XDGN B4 15" xfId="10497" xr:uid="{00000000-0005-0000-0000-0000AE180000}"/>
    <cellStyle name="Dziesiętny_Invoices2001Slovakia_10_Nha so 10_Dien1_Copy of KH PHAN BO VON ĐỐI ỨNG NAM 2011 (30 TY phuong án gop WB)_LD&amp;VL-XDGN B4 15" xfId="10496" xr:uid="{00000000-0005-0000-0000-0000AF180000}"/>
    <cellStyle name="Dziesietny_Invoices2001Slovakia_10_Nha so 10_Dien1_Copy of KH PHAN BO VON ĐỐI ỨNG NAM 2011 (30 TY phuong án gop WB)_LD&amp;VL-XDGN B4 16" xfId="9162" xr:uid="{00000000-0005-0000-0000-0000B0180000}"/>
    <cellStyle name="Dziesiętny_Invoices2001Slovakia_10_Nha so 10_Dien1_Copy of KH PHAN BO VON ĐỐI ỨNG NAM 2011 (30 TY phuong án gop WB)_LD&amp;VL-XDGN B4 16" xfId="9163" xr:uid="{00000000-0005-0000-0000-0000B1180000}"/>
    <cellStyle name="Dziesietny_Invoices2001Slovakia_10_Nha so 10_Dien1_Copy of KH PHAN BO VON ĐỐI ỨNG NAM 2011 (30 TY phuong án gop WB)_LD&amp;VL-XDGN B4 17" xfId="10862" xr:uid="{00000000-0005-0000-0000-0000B2180000}"/>
    <cellStyle name="Dziesiętny_Invoices2001Slovakia_10_Nha so 10_Dien1_Copy of KH PHAN BO VON ĐỐI ỨNG NAM 2011 (30 TY phuong án gop WB)_LD&amp;VL-XDGN B4 17" xfId="10861" xr:uid="{00000000-0005-0000-0000-0000B3180000}"/>
    <cellStyle name="Dziesietny_Invoices2001Slovakia_10_Nha so 10_Dien1_Copy of KH PHAN BO VON ĐỐI ỨNG NAM 2011 (30 TY phuong án gop WB)_LD&amp;VL-XDGN B4 18" xfId="8797" xr:uid="{00000000-0005-0000-0000-0000B4180000}"/>
    <cellStyle name="Dziesiętny_Invoices2001Slovakia_10_Nha so 10_Dien1_Copy of KH PHAN BO VON ĐỐI ỨNG NAM 2011 (30 TY phuong án gop WB)_LD&amp;VL-XDGN B4 18" xfId="8798" xr:uid="{00000000-0005-0000-0000-0000B5180000}"/>
    <cellStyle name="Dziesietny_Invoices2001Slovakia_10_Nha so 10_Dien1_Copy of KH PHAN BO VON ĐỐI ỨNG NAM 2011 (30 TY phuong án gop WB)_LD&amp;VL-XDGN B4 19" xfId="11232" xr:uid="{00000000-0005-0000-0000-0000B6180000}"/>
    <cellStyle name="Dziesiętny_Invoices2001Slovakia_10_Nha so 10_Dien1_Copy of KH PHAN BO VON ĐỐI ỨNG NAM 2011 (30 TY phuong án gop WB)_LD&amp;VL-XDGN B4 19" xfId="11231" xr:uid="{00000000-0005-0000-0000-0000B7180000}"/>
    <cellStyle name="Dziesietny_Invoices2001Slovakia_10_Nha so 10_Dien1_Copy of KH PHAN BO VON ĐỐI ỨNG NAM 2011 (30 TY phuong án gop WB)_LD&amp;VL-XDGN B4 2" xfId="4003" xr:uid="{00000000-0005-0000-0000-0000B8180000}"/>
    <cellStyle name="Dziesiętny_Invoices2001Slovakia_10_Nha so 10_Dien1_Copy of KH PHAN BO VON ĐỐI ỨNG NAM 2011 (30 TY phuong án gop WB)_LD&amp;VL-XDGN B4 2" xfId="4004" xr:uid="{00000000-0005-0000-0000-0000B9180000}"/>
    <cellStyle name="Dziesietny_Invoices2001Slovakia_10_Nha so 10_Dien1_Copy of KH PHAN BO VON ĐỐI ỨNG NAM 2011 (30 TY phuong án gop WB)_LD&amp;VL-XDGN B4 20" xfId="11595" xr:uid="{00000000-0005-0000-0000-0000BA180000}"/>
    <cellStyle name="Dziesiętny_Invoices2001Slovakia_10_Nha so 10_Dien1_Copy of KH PHAN BO VON ĐỐI ỨNG NAM 2011 (30 TY phuong án gop WB)_LD&amp;VL-XDGN B4 20" xfId="11594" xr:uid="{00000000-0005-0000-0000-0000BB180000}"/>
    <cellStyle name="Dziesietny_Invoices2001Slovakia_10_Nha so 10_Dien1_Copy of KH PHAN BO VON ĐỐI ỨNG NAM 2011 (30 TY phuong án gop WB)_LD&amp;VL-XDGN B4 21" xfId="11916" xr:uid="{00000000-0005-0000-0000-0000BC180000}"/>
    <cellStyle name="Dziesiętny_Invoices2001Slovakia_10_Nha so 10_Dien1_Copy of KH PHAN BO VON ĐỐI ỨNG NAM 2011 (30 TY phuong án gop WB)_LD&amp;VL-XDGN B4 21" xfId="11915" xr:uid="{00000000-0005-0000-0000-0000BD180000}"/>
    <cellStyle name="Dziesietny_Invoices2001Slovakia_10_Nha so 10_Dien1_Copy of KH PHAN BO VON ĐỐI ỨNG NAM 2011 (30 TY phuong án gop WB)_LD&amp;VL-XDGN B4 22" xfId="12915" xr:uid="{00000000-0005-0000-0000-0000BE180000}"/>
    <cellStyle name="Dziesiętny_Invoices2001Slovakia_10_Nha so 10_Dien1_Copy of KH PHAN BO VON ĐỐI ỨNG NAM 2011 (30 TY phuong án gop WB)_LD&amp;VL-XDGN B4 22" xfId="12916" xr:uid="{00000000-0005-0000-0000-0000BF180000}"/>
    <cellStyle name="Dziesietny_Invoices2001Slovakia_10_Nha so 10_Dien1_Copy of KH PHAN BO VON ĐỐI ỨNG NAM 2011 (30 TY phuong án gop WB)_LD&amp;VL-XDGN B4 23" xfId="13234" xr:uid="{00000000-0005-0000-0000-0000C0180000}"/>
    <cellStyle name="Dziesiętny_Invoices2001Slovakia_10_Nha so 10_Dien1_Copy of KH PHAN BO VON ĐỐI ỨNG NAM 2011 (30 TY phuong án gop WB)_LD&amp;VL-XDGN B4 23" xfId="13233" xr:uid="{00000000-0005-0000-0000-0000C1180000}"/>
    <cellStyle name="Dziesietny_Invoices2001Slovakia_10_Nha so 10_Dien1_Copy of KH PHAN BO VON ĐỐI ỨNG NAM 2011 (30 TY phuong án gop WB)_LD&amp;VL-XDGN B4 3" xfId="4253" xr:uid="{00000000-0005-0000-0000-0000C2180000}"/>
    <cellStyle name="Dziesiętny_Invoices2001Slovakia_10_Nha so 10_Dien1_Copy of KH PHAN BO VON ĐỐI ỨNG NAM 2011 (30 TY phuong án gop WB)_LD&amp;VL-XDGN B4 3" xfId="4252" xr:uid="{00000000-0005-0000-0000-0000C3180000}"/>
    <cellStyle name="Dziesietny_Invoices2001Slovakia_10_Nha so 10_Dien1_Copy of KH PHAN BO VON ĐỐI ỨNG NAM 2011 (30 TY phuong án gop WB)_LD&amp;VL-XDGN B4 4" xfId="6072" xr:uid="{00000000-0005-0000-0000-0000C4180000}"/>
    <cellStyle name="Dziesiętny_Invoices2001Slovakia_10_Nha so 10_Dien1_Copy of KH PHAN BO VON ĐỐI ỨNG NAM 2011 (30 TY phuong án gop WB)_LD&amp;VL-XDGN B4 4" xfId="6071" xr:uid="{00000000-0005-0000-0000-0000C5180000}"/>
    <cellStyle name="Dziesietny_Invoices2001Slovakia_10_Nha so 10_Dien1_Copy of KH PHAN BO VON ĐỐI ỨNG NAM 2011 (30 TY phuong án gop WB)_LD&amp;VL-XDGN B4 5" xfId="4473" xr:uid="{00000000-0005-0000-0000-0000C6180000}"/>
    <cellStyle name="Dziesiętny_Invoices2001Slovakia_10_Nha so 10_Dien1_Copy of KH PHAN BO VON ĐỐI ỨNG NAM 2011 (30 TY phuong án gop WB)_LD&amp;VL-XDGN B4 5" xfId="4471" xr:uid="{00000000-0005-0000-0000-0000C7180000}"/>
    <cellStyle name="Dziesietny_Invoices2001Slovakia_10_Nha so 10_Dien1_Copy of KH PHAN BO VON ĐỐI ỨNG NAM 2011 (30 TY phuong án gop WB)_LD&amp;VL-XDGN B4 6" xfId="7136" xr:uid="{00000000-0005-0000-0000-0000C8180000}"/>
    <cellStyle name="Dziesiętny_Invoices2001Slovakia_10_Nha so 10_Dien1_Copy of KH PHAN BO VON ĐỐI ỨNG NAM 2011 (30 TY phuong án gop WB)_LD&amp;VL-XDGN B4 6" xfId="7137" xr:uid="{00000000-0005-0000-0000-0000C9180000}"/>
    <cellStyle name="Dziesietny_Invoices2001Slovakia_10_Nha so 10_Dien1_Copy of KH PHAN BO VON ĐỐI ỨNG NAM 2011 (30 TY phuong án gop WB)_LD&amp;VL-XDGN B4 7" xfId="7612" xr:uid="{00000000-0005-0000-0000-0000CA180000}"/>
    <cellStyle name="Dziesiętny_Invoices2001Slovakia_10_Nha so 10_Dien1_Copy of KH PHAN BO VON ĐỐI ỨNG NAM 2011 (30 TY phuong án gop WB)_LD&amp;VL-XDGN B4 7" xfId="7611" xr:uid="{00000000-0005-0000-0000-0000CB180000}"/>
    <cellStyle name="Dziesietny_Invoices2001Slovakia_10_Nha so 10_Dien1_Copy of KH PHAN BO VON ĐỐI ỨNG NAM 2011 (30 TY phuong án gop WB)_LD&amp;VL-XDGN B4 8" xfId="6929" xr:uid="{00000000-0005-0000-0000-0000CC180000}"/>
    <cellStyle name="Dziesiętny_Invoices2001Slovakia_10_Nha so 10_Dien1_Copy of KH PHAN BO VON ĐỐI ỨNG NAM 2011 (30 TY phuong án gop WB)_LD&amp;VL-XDGN B4 8" xfId="6930" xr:uid="{00000000-0005-0000-0000-0000CD180000}"/>
    <cellStyle name="Dziesietny_Invoices2001Slovakia_10_Nha so 10_Dien1_Copy of KH PHAN BO VON ĐỐI ỨNG NAM 2011 (30 TY phuong án gop WB)_LD&amp;VL-XDGN B4 9" xfId="7806" xr:uid="{00000000-0005-0000-0000-0000CE180000}"/>
    <cellStyle name="Dziesiętny_Invoices2001Slovakia_10_Nha so 10_Dien1_Copy of KH PHAN BO VON ĐỐI ỨNG NAM 2011 (30 TY phuong án gop WB)_LD&amp;VL-XDGN B4 9" xfId="7805" xr:uid="{00000000-0005-0000-0000-0000CF180000}"/>
    <cellStyle name="Dziesietny_Invoices2001Slovakia_10_Nha so 10_Dien1_DTTD chieng chan Tham lai 29-9-2009" xfId="1112" xr:uid="{00000000-0005-0000-0000-0000D0180000}"/>
    <cellStyle name="Dziesiętny_Invoices2001Slovakia_10_Nha so 10_Dien1_DTTD chieng chan Tham lai 29-9-2009" xfId="1113" xr:uid="{00000000-0005-0000-0000-0000D1180000}"/>
    <cellStyle name="Dziesietny_Invoices2001Slovakia_10_Nha so 10_Dien1_DTTD chieng chan Tham lai 29-9-2009 10" xfId="6604" xr:uid="{00000000-0005-0000-0000-0000D2180000}"/>
    <cellStyle name="Dziesiętny_Invoices2001Slovakia_10_Nha so 10_Dien1_DTTD chieng chan Tham lai 29-9-2009 10" xfId="6605" xr:uid="{00000000-0005-0000-0000-0000D3180000}"/>
    <cellStyle name="Dziesietny_Invoices2001Slovakia_10_Nha so 10_Dien1_DTTD chieng chan Tham lai 29-9-2009 11" xfId="8135" xr:uid="{00000000-0005-0000-0000-0000D4180000}"/>
    <cellStyle name="Dziesiętny_Invoices2001Slovakia_10_Nha so 10_Dien1_DTTD chieng chan Tham lai 29-9-2009 11" xfId="8134" xr:uid="{00000000-0005-0000-0000-0000D5180000}"/>
    <cellStyle name="Dziesietny_Invoices2001Slovakia_10_Nha so 10_Dien1_DTTD chieng chan Tham lai 29-9-2009 12" xfId="9741" xr:uid="{00000000-0005-0000-0000-0000D6180000}"/>
    <cellStyle name="Dziesiętny_Invoices2001Slovakia_10_Nha so 10_Dien1_DTTD chieng chan Tham lai 29-9-2009 12" xfId="9742" xr:uid="{00000000-0005-0000-0000-0000D7180000}"/>
    <cellStyle name="Dziesietny_Invoices2001Slovakia_10_Nha so 10_Dien1_DTTD chieng chan Tham lai 29-9-2009 13" xfId="10297" xr:uid="{00000000-0005-0000-0000-0000D8180000}"/>
    <cellStyle name="Dziesiętny_Invoices2001Slovakia_10_Nha so 10_Dien1_DTTD chieng chan Tham lai 29-9-2009 13" xfId="10296" xr:uid="{00000000-0005-0000-0000-0000D9180000}"/>
    <cellStyle name="Dziesietny_Invoices2001Slovakia_10_Nha so 10_Dien1_DTTD chieng chan Tham lai 29-9-2009 14" xfId="9526" xr:uid="{00000000-0005-0000-0000-0000DA180000}"/>
    <cellStyle name="Dziesiętny_Invoices2001Slovakia_10_Nha so 10_Dien1_DTTD chieng chan Tham lai 29-9-2009 14" xfId="9527" xr:uid="{00000000-0005-0000-0000-0000DB180000}"/>
    <cellStyle name="Dziesietny_Invoices2001Slovakia_10_Nha so 10_Dien1_DTTD chieng chan Tham lai 29-9-2009 15" xfId="10495" xr:uid="{00000000-0005-0000-0000-0000DC180000}"/>
    <cellStyle name="Dziesiętny_Invoices2001Slovakia_10_Nha so 10_Dien1_DTTD chieng chan Tham lai 29-9-2009 15" xfId="10494" xr:uid="{00000000-0005-0000-0000-0000DD180000}"/>
    <cellStyle name="Dziesietny_Invoices2001Slovakia_10_Nha so 10_Dien1_DTTD chieng chan Tham lai 29-9-2009 16" xfId="9164" xr:uid="{00000000-0005-0000-0000-0000DE180000}"/>
    <cellStyle name="Dziesiętny_Invoices2001Slovakia_10_Nha so 10_Dien1_DTTD chieng chan Tham lai 29-9-2009 16" xfId="9165" xr:uid="{00000000-0005-0000-0000-0000DF180000}"/>
    <cellStyle name="Dziesietny_Invoices2001Slovakia_10_Nha so 10_Dien1_DTTD chieng chan Tham lai 29-9-2009 17" xfId="10860" xr:uid="{00000000-0005-0000-0000-0000E0180000}"/>
    <cellStyle name="Dziesiętny_Invoices2001Slovakia_10_Nha so 10_Dien1_DTTD chieng chan Tham lai 29-9-2009 17" xfId="10859" xr:uid="{00000000-0005-0000-0000-0000E1180000}"/>
    <cellStyle name="Dziesietny_Invoices2001Slovakia_10_Nha so 10_Dien1_DTTD chieng chan Tham lai 29-9-2009 18" xfId="8799" xr:uid="{00000000-0005-0000-0000-0000E2180000}"/>
    <cellStyle name="Dziesiętny_Invoices2001Slovakia_10_Nha so 10_Dien1_DTTD chieng chan Tham lai 29-9-2009 18" xfId="8800" xr:uid="{00000000-0005-0000-0000-0000E3180000}"/>
    <cellStyle name="Dziesietny_Invoices2001Slovakia_10_Nha so 10_Dien1_DTTD chieng chan Tham lai 29-9-2009 19" xfId="11230" xr:uid="{00000000-0005-0000-0000-0000E4180000}"/>
    <cellStyle name="Dziesiętny_Invoices2001Slovakia_10_Nha so 10_Dien1_DTTD chieng chan Tham lai 29-9-2009 19" xfId="11229" xr:uid="{00000000-0005-0000-0000-0000E5180000}"/>
    <cellStyle name="Dziesietny_Invoices2001Slovakia_10_Nha so 10_Dien1_DTTD chieng chan Tham lai 29-9-2009 2" xfId="4005" xr:uid="{00000000-0005-0000-0000-0000E6180000}"/>
    <cellStyle name="Dziesiętny_Invoices2001Slovakia_10_Nha so 10_Dien1_DTTD chieng chan Tham lai 29-9-2009 2" xfId="4006" xr:uid="{00000000-0005-0000-0000-0000E7180000}"/>
    <cellStyle name="Dziesietny_Invoices2001Slovakia_10_Nha so 10_Dien1_DTTD chieng chan Tham lai 29-9-2009 20" xfId="11593" xr:uid="{00000000-0005-0000-0000-0000E8180000}"/>
    <cellStyle name="Dziesiętny_Invoices2001Slovakia_10_Nha so 10_Dien1_DTTD chieng chan Tham lai 29-9-2009 20" xfId="11592" xr:uid="{00000000-0005-0000-0000-0000E9180000}"/>
    <cellStyle name="Dziesietny_Invoices2001Slovakia_10_Nha so 10_Dien1_DTTD chieng chan Tham lai 29-9-2009 21" xfId="11914" xr:uid="{00000000-0005-0000-0000-0000EA180000}"/>
    <cellStyle name="Dziesiętny_Invoices2001Slovakia_10_Nha so 10_Dien1_DTTD chieng chan Tham lai 29-9-2009 21" xfId="12543" xr:uid="{00000000-0005-0000-0000-0000EB180000}"/>
    <cellStyle name="Dziesietny_Invoices2001Slovakia_10_Nha so 10_Dien1_DTTD chieng chan Tham lai 29-9-2009 22" xfId="12917" xr:uid="{00000000-0005-0000-0000-0000EC180000}"/>
    <cellStyle name="Dziesiętny_Invoices2001Slovakia_10_Nha so 10_Dien1_DTTD chieng chan Tham lai 29-9-2009 22" xfId="12918" xr:uid="{00000000-0005-0000-0000-0000ED180000}"/>
    <cellStyle name="Dziesietny_Invoices2001Slovakia_10_Nha so 10_Dien1_DTTD chieng chan Tham lai 29-9-2009 23" xfId="13232" xr:uid="{00000000-0005-0000-0000-0000EE180000}"/>
    <cellStyle name="Dziesiętny_Invoices2001Slovakia_10_Nha so 10_Dien1_DTTD chieng chan Tham lai 29-9-2009 23" xfId="13231" xr:uid="{00000000-0005-0000-0000-0000EF180000}"/>
    <cellStyle name="Dziesietny_Invoices2001Slovakia_10_Nha so 10_Dien1_DTTD chieng chan Tham lai 29-9-2009 3" xfId="4251" xr:uid="{00000000-0005-0000-0000-0000F0180000}"/>
    <cellStyle name="Dziesiętny_Invoices2001Slovakia_10_Nha so 10_Dien1_DTTD chieng chan Tham lai 29-9-2009 3" xfId="4250" xr:uid="{00000000-0005-0000-0000-0000F1180000}"/>
    <cellStyle name="Dziesietny_Invoices2001Slovakia_10_Nha so 10_Dien1_DTTD chieng chan Tham lai 29-9-2009 4" xfId="6070" xr:uid="{00000000-0005-0000-0000-0000F2180000}"/>
    <cellStyle name="Dziesiętny_Invoices2001Slovakia_10_Nha so 10_Dien1_DTTD chieng chan Tham lai 29-9-2009 4" xfId="6069" xr:uid="{00000000-0005-0000-0000-0000F3180000}"/>
    <cellStyle name="Dziesietny_Invoices2001Slovakia_10_Nha so 10_Dien1_DTTD chieng chan Tham lai 29-9-2009 5" xfId="4469" xr:uid="{00000000-0005-0000-0000-0000F4180000}"/>
    <cellStyle name="Dziesiętny_Invoices2001Slovakia_10_Nha so 10_Dien1_DTTD chieng chan Tham lai 29-9-2009 5" xfId="4468" xr:uid="{00000000-0005-0000-0000-0000F5180000}"/>
    <cellStyle name="Dziesietny_Invoices2001Slovakia_10_Nha so 10_Dien1_DTTD chieng chan Tham lai 29-9-2009 6" xfId="7138" xr:uid="{00000000-0005-0000-0000-0000F6180000}"/>
    <cellStyle name="Dziesiętny_Invoices2001Slovakia_10_Nha so 10_Dien1_DTTD chieng chan Tham lai 29-9-2009 6" xfId="7139" xr:uid="{00000000-0005-0000-0000-0000F7180000}"/>
    <cellStyle name="Dziesietny_Invoices2001Slovakia_10_Nha so 10_Dien1_DTTD chieng chan Tham lai 29-9-2009 7" xfId="7610" xr:uid="{00000000-0005-0000-0000-0000F8180000}"/>
    <cellStyle name="Dziesiętny_Invoices2001Slovakia_10_Nha so 10_Dien1_DTTD chieng chan Tham lai 29-9-2009 7" xfId="7609" xr:uid="{00000000-0005-0000-0000-0000F9180000}"/>
    <cellStyle name="Dziesietny_Invoices2001Slovakia_10_Nha so 10_Dien1_DTTD chieng chan Tham lai 29-9-2009 8" xfId="6931" xr:uid="{00000000-0005-0000-0000-0000FA180000}"/>
    <cellStyle name="Dziesiętny_Invoices2001Slovakia_10_Nha so 10_Dien1_DTTD chieng chan Tham lai 29-9-2009 8" xfId="6932" xr:uid="{00000000-0005-0000-0000-0000FB180000}"/>
    <cellStyle name="Dziesietny_Invoices2001Slovakia_10_Nha so 10_Dien1_DTTD chieng chan Tham lai 29-9-2009 9" xfId="7804" xr:uid="{00000000-0005-0000-0000-0000FC180000}"/>
    <cellStyle name="Dziesiętny_Invoices2001Slovakia_10_Nha so 10_Dien1_DTTD chieng chan Tham lai 29-9-2009 9" xfId="7803" xr:uid="{00000000-0005-0000-0000-0000FD180000}"/>
    <cellStyle name="Dziesietny_Invoices2001Slovakia_10_Nha so 10_Dien1_DTTD chieng chan Tham lai 29-9-2009_LD&amp;VL-XDGN B4" xfId="1114" xr:uid="{00000000-0005-0000-0000-0000FE180000}"/>
    <cellStyle name="Dziesiętny_Invoices2001Slovakia_10_Nha so 10_Dien1_DTTD chieng chan Tham lai 29-9-2009_LD&amp;VL-XDGN B4" xfId="1115" xr:uid="{00000000-0005-0000-0000-0000FF180000}"/>
    <cellStyle name="Dziesietny_Invoices2001Slovakia_10_Nha so 10_Dien1_DTTD chieng chan Tham lai 29-9-2009_LD&amp;VL-XDGN B4 10" xfId="6606" xr:uid="{00000000-0005-0000-0000-000000190000}"/>
    <cellStyle name="Dziesiętny_Invoices2001Slovakia_10_Nha so 10_Dien1_DTTD chieng chan Tham lai 29-9-2009_LD&amp;VL-XDGN B4 10" xfId="6607" xr:uid="{00000000-0005-0000-0000-000001190000}"/>
    <cellStyle name="Dziesietny_Invoices2001Slovakia_10_Nha so 10_Dien1_DTTD chieng chan Tham lai 29-9-2009_LD&amp;VL-XDGN B4 11" xfId="8566" xr:uid="{00000000-0005-0000-0000-000002190000}"/>
    <cellStyle name="Dziesiętny_Invoices2001Slovakia_10_Nha so 10_Dien1_DTTD chieng chan Tham lai 29-9-2009_LD&amp;VL-XDGN B4 11" xfId="8133" xr:uid="{00000000-0005-0000-0000-000003190000}"/>
    <cellStyle name="Dziesietny_Invoices2001Slovakia_10_Nha so 10_Dien1_DTTD chieng chan Tham lai 29-9-2009_LD&amp;VL-XDGN B4 12" xfId="9743" xr:uid="{00000000-0005-0000-0000-000004190000}"/>
    <cellStyle name="Dziesiętny_Invoices2001Slovakia_10_Nha so 10_Dien1_DTTD chieng chan Tham lai 29-9-2009_LD&amp;VL-XDGN B4 12" xfId="9744" xr:uid="{00000000-0005-0000-0000-000005190000}"/>
    <cellStyle name="Dziesietny_Invoices2001Slovakia_10_Nha so 10_Dien1_DTTD chieng chan Tham lai 29-9-2009_LD&amp;VL-XDGN B4 13" xfId="10295" xr:uid="{00000000-0005-0000-0000-000006190000}"/>
    <cellStyle name="Dziesiętny_Invoices2001Slovakia_10_Nha so 10_Dien1_DTTD chieng chan Tham lai 29-9-2009_LD&amp;VL-XDGN B4 13" xfId="10294" xr:uid="{00000000-0005-0000-0000-000007190000}"/>
    <cellStyle name="Dziesietny_Invoices2001Slovakia_10_Nha so 10_Dien1_DTTD chieng chan Tham lai 29-9-2009_LD&amp;VL-XDGN B4 14" xfId="9528" xr:uid="{00000000-0005-0000-0000-000008190000}"/>
    <cellStyle name="Dziesiętny_Invoices2001Slovakia_10_Nha so 10_Dien1_DTTD chieng chan Tham lai 29-9-2009_LD&amp;VL-XDGN B4 14" xfId="9529" xr:uid="{00000000-0005-0000-0000-000009190000}"/>
    <cellStyle name="Dziesietny_Invoices2001Slovakia_10_Nha so 10_Dien1_DTTD chieng chan Tham lai 29-9-2009_LD&amp;VL-XDGN B4 15" xfId="10493" xr:uid="{00000000-0005-0000-0000-00000A190000}"/>
    <cellStyle name="Dziesiętny_Invoices2001Slovakia_10_Nha so 10_Dien1_DTTD chieng chan Tham lai 29-9-2009_LD&amp;VL-XDGN B4 15" xfId="10492" xr:uid="{00000000-0005-0000-0000-00000B190000}"/>
    <cellStyle name="Dziesietny_Invoices2001Slovakia_10_Nha so 10_Dien1_DTTD chieng chan Tham lai 29-9-2009_LD&amp;VL-XDGN B4 16" xfId="9166" xr:uid="{00000000-0005-0000-0000-00000C190000}"/>
    <cellStyle name="Dziesiętny_Invoices2001Slovakia_10_Nha so 10_Dien1_DTTD chieng chan Tham lai 29-9-2009_LD&amp;VL-XDGN B4 16" xfId="9167" xr:uid="{00000000-0005-0000-0000-00000D190000}"/>
    <cellStyle name="Dziesietny_Invoices2001Slovakia_10_Nha so 10_Dien1_DTTD chieng chan Tham lai 29-9-2009_LD&amp;VL-XDGN B4 17" xfId="11689" xr:uid="{00000000-0005-0000-0000-00000E190000}"/>
    <cellStyle name="Dziesiętny_Invoices2001Slovakia_10_Nha so 10_Dien1_DTTD chieng chan Tham lai 29-9-2009_LD&amp;VL-XDGN B4 17" xfId="10858" xr:uid="{00000000-0005-0000-0000-00000F190000}"/>
    <cellStyle name="Dziesietny_Invoices2001Slovakia_10_Nha so 10_Dien1_DTTD chieng chan Tham lai 29-9-2009_LD&amp;VL-XDGN B4 18" xfId="12010" xr:uid="{00000000-0005-0000-0000-000010190000}"/>
    <cellStyle name="Dziesiętny_Invoices2001Slovakia_10_Nha so 10_Dien1_DTTD chieng chan Tham lai 29-9-2009_LD&amp;VL-XDGN B4 18" xfId="8801" xr:uid="{00000000-0005-0000-0000-000011190000}"/>
    <cellStyle name="Dziesietny_Invoices2001Slovakia_10_Nha so 10_Dien1_DTTD chieng chan Tham lai 29-9-2009_LD&amp;VL-XDGN B4 19" xfId="12215" xr:uid="{00000000-0005-0000-0000-000012190000}"/>
    <cellStyle name="Dziesiętny_Invoices2001Slovakia_10_Nha so 10_Dien1_DTTD chieng chan Tham lai 29-9-2009_LD&amp;VL-XDGN B4 19" xfId="11226" xr:uid="{00000000-0005-0000-0000-000013190000}"/>
    <cellStyle name="Dziesietny_Invoices2001Slovakia_10_Nha so 10_Dien1_DTTD chieng chan Tham lai 29-9-2009_LD&amp;VL-XDGN B4 2" xfId="4007" xr:uid="{00000000-0005-0000-0000-000014190000}"/>
    <cellStyle name="Dziesiętny_Invoices2001Slovakia_10_Nha so 10_Dien1_DTTD chieng chan Tham lai 29-9-2009_LD&amp;VL-XDGN B4 2" xfId="4008" xr:uid="{00000000-0005-0000-0000-000015190000}"/>
    <cellStyle name="Dziesietny_Invoices2001Slovakia_10_Nha so 10_Dien1_DTTD chieng chan Tham lai 29-9-2009_LD&amp;VL-XDGN B4 20" xfId="12420" xr:uid="{00000000-0005-0000-0000-000016190000}"/>
    <cellStyle name="Dziesiętny_Invoices2001Slovakia_10_Nha so 10_Dien1_DTTD chieng chan Tham lai 29-9-2009_LD&amp;VL-XDGN B4 20" xfId="11591" xr:uid="{00000000-0005-0000-0000-000017190000}"/>
    <cellStyle name="Dziesietny_Invoices2001Slovakia_10_Nha so 10_Dien1_DTTD chieng chan Tham lai 29-9-2009_LD&amp;VL-XDGN B4 21" xfId="11913" xr:uid="{00000000-0005-0000-0000-000018190000}"/>
    <cellStyle name="Dziesiętny_Invoices2001Slovakia_10_Nha so 10_Dien1_DTTD chieng chan Tham lai 29-9-2009_LD&amp;VL-XDGN B4 21" xfId="11912" xr:uid="{00000000-0005-0000-0000-000019190000}"/>
    <cellStyle name="Dziesietny_Invoices2001Slovakia_10_Nha so 10_Dien1_DTTD chieng chan Tham lai 29-9-2009_LD&amp;VL-XDGN B4 22" xfId="12919" xr:uid="{00000000-0005-0000-0000-00001A190000}"/>
    <cellStyle name="Dziesiętny_Invoices2001Slovakia_10_Nha so 10_Dien1_DTTD chieng chan Tham lai 29-9-2009_LD&amp;VL-XDGN B4 22" xfId="12920" xr:uid="{00000000-0005-0000-0000-00001B190000}"/>
    <cellStyle name="Dziesietny_Invoices2001Slovakia_10_Nha so 10_Dien1_DTTD chieng chan Tham lai 29-9-2009_LD&amp;VL-XDGN B4 23" xfId="13230" xr:uid="{00000000-0005-0000-0000-00001C190000}"/>
    <cellStyle name="Dziesiętny_Invoices2001Slovakia_10_Nha so 10_Dien1_DTTD chieng chan Tham lai 29-9-2009_LD&amp;VL-XDGN B4 23" xfId="13229" xr:uid="{00000000-0005-0000-0000-00001D190000}"/>
    <cellStyle name="Dziesietny_Invoices2001Slovakia_10_Nha so 10_Dien1_DTTD chieng chan Tham lai 29-9-2009_LD&amp;VL-XDGN B4 3" xfId="4249" xr:uid="{00000000-0005-0000-0000-00001E190000}"/>
    <cellStyle name="Dziesiętny_Invoices2001Slovakia_10_Nha so 10_Dien1_DTTD chieng chan Tham lai 29-9-2009_LD&amp;VL-XDGN B4 3" xfId="4248" xr:uid="{00000000-0005-0000-0000-00001F190000}"/>
    <cellStyle name="Dziesietny_Invoices2001Slovakia_10_Nha so 10_Dien1_DTTD chieng chan Tham lai 29-9-2009_LD&amp;VL-XDGN B4 4" xfId="6068" xr:uid="{00000000-0005-0000-0000-000020190000}"/>
    <cellStyle name="Dziesiętny_Invoices2001Slovakia_10_Nha so 10_Dien1_DTTD chieng chan Tham lai 29-9-2009_LD&amp;VL-XDGN B4 4" xfId="6067" xr:uid="{00000000-0005-0000-0000-000021190000}"/>
    <cellStyle name="Dziesietny_Invoices2001Slovakia_10_Nha so 10_Dien1_DTTD chieng chan Tham lai 29-9-2009_LD&amp;VL-XDGN B4 5" xfId="4467" xr:uid="{00000000-0005-0000-0000-000022190000}"/>
    <cellStyle name="Dziesiętny_Invoices2001Slovakia_10_Nha so 10_Dien1_DTTD chieng chan Tham lai 29-9-2009_LD&amp;VL-XDGN B4 5" xfId="4466" xr:uid="{00000000-0005-0000-0000-000023190000}"/>
    <cellStyle name="Dziesietny_Invoices2001Slovakia_10_Nha so 10_Dien1_DTTD chieng chan Tham lai 29-9-2009_LD&amp;VL-XDGN B4 6" xfId="7140" xr:uid="{00000000-0005-0000-0000-000024190000}"/>
    <cellStyle name="Dziesiętny_Invoices2001Slovakia_10_Nha so 10_Dien1_DTTD chieng chan Tham lai 29-9-2009_LD&amp;VL-XDGN B4 6" xfId="7141" xr:uid="{00000000-0005-0000-0000-000025190000}"/>
    <cellStyle name="Dziesietny_Invoices2001Slovakia_10_Nha so 10_Dien1_DTTD chieng chan Tham lai 29-9-2009_LD&amp;VL-XDGN B4 7" xfId="7608" xr:uid="{00000000-0005-0000-0000-000026190000}"/>
    <cellStyle name="Dziesiętny_Invoices2001Slovakia_10_Nha so 10_Dien1_DTTD chieng chan Tham lai 29-9-2009_LD&amp;VL-XDGN B4 7" xfId="7607" xr:uid="{00000000-0005-0000-0000-000027190000}"/>
    <cellStyle name="Dziesietny_Invoices2001Slovakia_10_Nha so 10_Dien1_DTTD chieng chan Tham lai 29-9-2009_LD&amp;VL-XDGN B4 8" xfId="6933" xr:uid="{00000000-0005-0000-0000-000028190000}"/>
    <cellStyle name="Dziesiętny_Invoices2001Slovakia_10_Nha so 10_Dien1_DTTD chieng chan Tham lai 29-9-2009_LD&amp;VL-XDGN B4 8" xfId="6934" xr:uid="{00000000-0005-0000-0000-000029190000}"/>
    <cellStyle name="Dziesietny_Invoices2001Slovakia_10_Nha so 10_Dien1_DTTD chieng chan Tham lai 29-9-2009_LD&amp;VL-XDGN B4 9" xfId="7802" xr:uid="{00000000-0005-0000-0000-00002A190000}"/>
    <cellStyle name="Dziesiętny_Invoices2001Slovakia_10_Nha so 10_Dien1_DTTD chieng chan Tham lai 29-9-2009_LD&amp;VL-XDGN B4 9" xfId="7801" xr:uid="{00000000-0005-0000-0000-00002B190000}"/>
    <cellStyle name="Dziesietny_Invoices2001Slovakia_10_Nha so 10_Dien1_Du toan nuoc San Thang (GD2)" xfId="1116" xr:uid="{00000000-0005-0000-0000-00002C190000}"/>
    <cellStyle name="Dziesiętny_Invoices2001Slovakia_10_Nha so 10_Dien1_Du toan nuoc San Thang (GD2)" xfId="1117" xr:uid="{00000000-0005-0000-0000-00002D190000}"/>
    <cellStyle name="Dziesietny_Invoices2001Slovakia_10_Nha so 10_Dien1_Ke hoach 2010 (theo doi 11-8-2010)" xfId="1118" xr:uid="{00000000-0005-0000-0000-00002E190000}"/>
    <cellStyle name="Dziesiętny_Invoices2001Slovakia_10_Nha so 10_Dien1_Ke hoach 2010 (theo doi 11-8-2010)" xfId="1119" xr:uid="{00000000-0005-0000-0000-00002F190000}"/>
    <cellStyle name="Dziesietny_Invoices2001Slovakia_10_Nha so 10_Dien1_ke hoach dau thau 30-6-2010" xfId="1120" xr:uid="{00000000-0005-0000-0000-000030190000}"/>
    <cellStyle name="Dziesiętny_Invoices2001Slovakia_10_Nha so 10_Dien1_ke hoach dau thau 30-6-2010" xfId="1121" xr:uid="{00000000-0005-0000-0000-000031190000}"/>
    <cellStyle name="Dziesietny_Invoices2001Slovakia_10_Nha so 10_Dien1_KH Von 2012 gui BKH 1" xfId="1122" xr:uid="{00000000-0005-0000-0000-000032190000}"/>
    <cellStyle name="Dziesiętny_Invoices2001Slovakia_10_Nha so 10_Dien1_KH Von 2012 gui BKH 1" xfId="1123" xr:uid="{00000000-0005-0000-0000-000033190000}"/>
    <cellStyle name="Dziesietny_Invoices2001Slovakia_10_Nha so 10_Dien1_KH Von 2012 gui BKH 1 10" xfId="6608" xr:uid="{00000000-0005-0000-0000-000034190000}"/>
    <cellStyle name="Dziesiętny_Invoices2001Slovakia_10_Nha so 10_Dien1_KH Von 2012 gui BKH 1 10" xfId="6609" xr:uid="{00000000-0005-0000-0000-000035190000}"/>
    <cellStyle name="Dziesietny_Invoices2001Slovakia_10_Nha so 10_Dien1_KH Von 2012 gui BKH 1 11" xfId="8132" xr:uid="{00000000-0005-0000-0000-000036190000}"/>
    <cellStyle name="Dziesiętny_Invoices2001Slovakia_10_Nha so 10_Dien1_KH Von 2012 gui BKH 1 11" xfId="8131" xr:uid="{00000000-0005-0000-0000-000037190000}"/>
    <cellStyle name="Dziesietny_Invoices2001Slovakia_10_Nha so 10_Dien1_KH Von 2012 gui BKH 1 12" xfId="9751" xr:uid="{00000000-0005-0000-0000-000038190000}"/>
    <cellStyle name="Dziesiętny_Invoices2001Slovakia_10_Nha so 10_Dien1_KH Von 2012 gui BKH 1 12" xfId="9752" xr:uid="{00000000-0005-0000-0000-000039190000}"/>
    <cellStyle name="Dziesietny_Invoices2001Slovakia_10_Nha so 10_Dien1_KH Von 2012 gui BKH 1 13" xfId="10287" xr:uid="{00000000-0005-0000-0000-00003A190000}"/>
    <cellStyle name="Dziesiętny_Invoices2001Slovakia_10_Nha so 10_Dien1_KH Von 2012 gui BKH 1 13" xfId="10286" xr:uid="{00000000-0005-0000-0000-00003B190000}"/>
    <cellStyle name="Dziesietny_Invoices2001Slovakia_10_Nha so 10_Dien1_KH Von 2012 gui BKH 1 14" xfId="9540" xr:uid="{00000000-0005-0000-0000-00003C190000}"/>
    <cellStyle name="Dziesiętny_Invoices2001Slovakia_10_Nha so 10_Dien1_KH Von 2012 gui BKH 1 14" xfId="9541" xr:uid="{00000000-0005-0000-0000-00003D190000}"/>
    <cellStyle name="Dziesietny_Invoices2001Slovakia_10_Nha so 10_Dien1_KH Von 2012 gui BKH 1 15" xfId="10485" xr:uid="{00000000-0005-0000-0000-00003E190000}"/>
    <cellStyle name="Dziesiętny_Invoices2001Slovakia_10_Nha so 10_Dien1_KH Von 2012 gui BKH 1 15" xfId="10484" xr:uid="{00000000-0005-0000-0000-00003F190000}"/>
    <cellStyle name="Dziesietny_Invoices2001Slovakia_10_Nha so 10_Dien1_KH Von 2012 gui BKH 1 16" xfId="9174" xr:uid="{00000000-0005-0000-0000-000040190000}"/>
    <cellStyle name="Dziesiętny_Invoices2001Slovakia_10_Nha so 10_Dien1_KH Von 2012 gui BKH 1 16" xfId="9175" xr:uid="{00000000-0005-0000-0000-000041190000}"/>
    <cellStyle name="Dziesietny_Invoices2001Slovakia_10_Nha so 10_Dien1_KH Von 2012 gui BKH 1 17" xfId="10851" xr:uid="{00000000-0005-0000-0000-000042190000}"/>
    <cellStyle name="Dziesiętny_Invoices2001Slovakia_10_Nha so 10_Dien1_KH Von 2012 gui BKH 1 17" xfId="10850" xr:uid="{00000000-0005-0000-0000-000043190000}"/>
    <cellStyle name="Dziesietny_Invoices2001Slovakia_10_Nha so 10_Dien1_KH Von 2012 gui BKH 1 18" xfId="8808" xr:uid="{00000000-0005-0000-0000-000044190000}"/>
    <cellStyle name="Dziesiętny_Invoices2001Slovakia_10_Nha so 10_Dien1_KH Von 2012 gui BKH 1 18" xfId="8809" xr:uid="{00000000-0005-0000-0000-000045190000}"/>
    <cellStyle name="Dziesietny_Invoices2001Slovakia_10_Nha so 10_Dien1_KH Von 2012 gui BKH 1 19" xfId="11219" xr:uid="{00000000-0005-0000-0000-000046190000}"/>
    <cellStyle name="Dziesiętny_Invoices2001Slovakia_10_Nha so 10_Dien1_KH Von 2012 gui BKH 1 19" xfId="11218" xr:uid="{00000000-0005-0000-0000-000047190000}"/>
    <cellStyle name="Dziesietny_Invoices2001Slovakia_10_Nha so 10_Dien1_KH Von 2012 gui BKH 1 2" xfId="4015" xr:uid="{00000000-0005-0000-0000-000048190000}"/>
    <cellStyle name="Dziesiętny_Invoices2001Slovakia_10_Nha so 10_Dien1_KH Von 2012 gui BKH 1 2" xfId="4016" xr:uid="{00000000-0005-0000-0000-000049190000}"/>
    <cellStyle name="Dziesietny_Invoices2001Slovakia_10_Nha so 10_Dien1_KH Von 2012 gui BKH 1 20" xfId="11588" xr:uid="{00000000-0005-0000-0000-00004A190000}"/>
    <cellStyle name="Dziesiętny_Invoices2001Slovakia_10_Nha so 10_Dien1_KH Von 2012 gui BKH 1 20" xfId="11587" xr:uid="{00000000-0005-0000-0000-00004B190000}"/>
    <cellStyle name="Dziesietny_Invoices2001Slovakia_10_Nha so 10_Dien1_KH Von 2012 gui BKH 1 21" xfId="11909" xr:uid="{00000000-0005-0000-0000-00004C190000}"/>
    <cellStyle name="Dziesiętny_Invoices2001Slovakia_10_Nha so 10_Dien1_KH Von 2012 gui BKH 1 21" xfId="11908" xr:uid="{00000000-0005-0000-0000-00004D190000}"/>
    <cellStyle name="Dziesietny_Invoices2001Slovakia_10_Nha so 10_Dien1_KH Von 2012 gui BKH 1 22" xfId="12921" xr:uid="{00000000-0005-0000-0000-00004E190000}"/>
    <cellStyle name="Dziesiętny_Invoices2001Slovakia_10_Nha so 10_Dien1_KH Von 2012 gui BKH 1 22" xfId="12922" xr:uid="{00000000-0005-0000-0000-00004F190000}"/>
    <cellStyle name="Dziesietny_Invoices2001Slovakia_10_Nha so 10_Dien1_KH Von 2012 gui BKH 1 23" xfId="13228" xr:uid="{00000000-0005-0000-0000-000050190000}"/>
    <cellStyle name="Dziesiętny_Invoices2001Slovakia_10_Nha so 10_Dien1_KH Von 2012 gui BKH 1 23" xfId="13227" xr:uid="{00000000-0005-0000-0000-000051190000}"/>
    <cellStyle name="Dziesietny_Invoices2001Slovakia_10_Nha so 10_Dien1_KH Von 2012 gui BKH 1 3" xfId="4241" xr:uid="{00000000-0005-0000-0000-000052190000}"/>
    <cellStyle name="Dziesiętny_Invoices2001Slovakia_10_Nha so 10_Dien1_KH Von 2012 gui BKH 1 3" xfId="4240" xr:uid="{00000000-0005-0000-0000-000053190000}"/>
    <cellStyle name="Dziesietny_Invoices2001Slovakia_10_Nha so 10_Dien1_KH Von 2012 gui BKH 1 4" xfId="6066" xr:uid="{00000000-0005-0000-0000-000054190000}"/>
    <cellStyle name="Dziesiętny_Invoices2001Slovakia_10_Nha so 10_Dien1_KH Von 2012 gui BKH 1 4" xfId="6065" xr:uid="{00000000-0005-0000-0000-000055190000}"/>
    <cellStyle name="Dziesietny_Invoices2001Slovakia_10_Nha so 10_Dien1_KH Von 2012 gui BKH 1 5" xfId="4460" xr:uid="{00000000-0005-0000-0000-000056190000}"/>
    <cellStyle name="Dziesiętny_Invoices2001Slovakia_10_Nha so 10_Dien1_KH Von 2012 gui BKH 1 5" xfId="4458" xr:uid="{00000000-0005-0000-0000-000057190000}"/>
    <cellStyle name="Dziesietny_Invoices2001Slovakia_10_Nha so 10_Dien1_KH Von 2012 gui BKH 1 6" xfId="7148" xr:uid="{00000000-0005-0000-0000-000058190000}"/>
    <cellStyle name="Dziesiętny_Invoices2001Slovakia_10_Nha so 10_Dien1_KH Von 2012 gui BKH 1 6" xfId="7149" xr:uid="{00000000-0005-0000-0000-000059190000}"/>
    <cellStyle name="Dziesietny_Invoices2001Slovakia_10_Nha so 10_Dien1_KH Von 2012 gui BKH 1 7" xfId="7600" xr:uid="{00000000-0005-0000-0000-00005A190000}"/>
    <cellStyle name="Dziesiętny_Invoices2001Slovakia_10_Nha so 10_Dien1_KH Von 2012 gui BKH 1 7" xfId="7599" xr:uid="{00000000-0005-0000-0000-00005B190000}"/>
    <cellStyle name="Dziesietny_Invoices2001Slovakia_10_Nha so 10_Dien1_KH Von 2012 gui BKH 1 8" xfId="6945" xr:uid="{00000000-0005-0000-0000-00005C190000}"/>
    <cellStyle name="Dziesiętny_Invoices2001Slovakia_10_Nha so 10_Dien1_KH Von 2012 gui BKH 1 8" xfId="6946" xr:uid="{00000000-0005-0000-0000-00005D190000}"/>
    <cellStyle name="Dziesietny_Invoices2001Slovakia_10_Nha so 10_Dien1_KH Von 2012 gui BKH 1 9" xfId="7794" xr:uid="{00000000-0005-0000-0000-00005E190000}"/>
    <cellStyle name="Dziesiętny_Invoices2001Slovakia_10_Nha so 10_Dien1_KH Von 2012 gui BKH 1 9" xfId="7793" xr:uid="{00000000-0005-0000-0000-00005F190000}"/>
    <cellStyle name="Dziesietny_Invoices2001Slovakia_10_Nha so 10_Dien1_KH Von 2012 gui BKH 1_LD&amp;VL-XDGN B4" xfId="1124" xr:uid="{00000000-0005-0000-0000-000060190000}"/>
    <cellStyle name="Dziesiętny_Invoices2001Slovakia_10_Nha so 10_Dien1_KH Von 2012 gui BKH 1_LD&amp;VL-XDGN B4" xfId="1125" xr:uid="{00000000-0005-0000-0000-000061190000}"/>
    <cellStyle name="Dziesietny_Invoices2001Slovakia_10_Nha so 10_Dien1_KH Von 2012 gui BKH 1_LD&amp;VL-XDGN B4 10" xfId="6610" xr:uid="{00000000-0005-0000-0000-000062190000}"/>
    <cellStyle name="Dziesiętny_Invoices2001Slovakia_10_Nha so 10_Dien1_KH Von 2012 gui BKH 1_LD&amp;VL-XDGN B4 10" xfId="6611" xr:uid="{00000000-0005-0000-0000-000063190000}"/>
    <cellStyle name="Dziesietny_Invoices2001Slovakia_10_Nha so 10_Dien1_KH Von 2012 gui BKH 1_LD&amp;VL-XDGN B4 11" xfId="8130" xr:uid="{00000000-0005-0000-0000-000064190000}"/>
    <cellStyle name="Dziesiętny_Invoices2001Slovakia_10_Nha so 10_Dien1_KH Von 2012 gui BKH 1_LD&amp;VL-XDGN B4 11" xfId="8129" xr:uid="{00000000-0005-0000-0000-000065190000}"/>
    <cellStyle name="Dziesietny_Invoices2001Slovakia_10_Nha so 10_Dien1_KH Von 2012 gui BKH 1_LD&amp;VL-XDGN B4 12" xfId="9753" xr:uid="{00000000-0005-0000-0000-000066190000}"/>
    <cellStyle name="Dziesiętny_Invoices2001Slovakia_10_Nha so 10_Dien1_KH Von 2012 gui BKH 1_LD&amp;VL-XDGN B4 12" xfId="9754" xr:uid="{00000000-0005-0000-0000-000067190000}"/>
    <cellStyle name="Dziesietny_Invoices2001Slovakia_10_Nha so 10_Dien1_KH Von 2012 gui BKH 1_LD&amp;VL-XDGN B4 13" xfId="10285" xr:uid="{00000000-0005-0000-0000-000068190000}"/>
    <cellStyle name="Dziesiętny_Invoices2001Slovakia_10_Nha so 10_Dien1_KH Von 2012 gui BKH 1_LD&amp;VL-XDGN B4 13" xfId="10284" xr:uid="{00000000-0005-0000-0000-000069190000}"/>
    <cellStyle name="Dziesietny_Invoices2001Slovakia_10_Nha so 10_Dien1_KH Von 2012 gui BKH 1_LD&amp;VL-XDGN B4 14" xfId="9542" xr:uid="{00000000-0005-0000-0000-00006A190000}"/>
    <cellStyle name="Dziesiętny_Invoices2001Slovakia_10_Nha so 10_Dien1_KH Von 2012 gui BKH 1_LD&amp;VL-XDGN B4 14" xfId="9543" xr:uid="{00000000-0005-0000-0000-00006B190000}"/>
    <cellStyle name="Dziesietny_Invoices2001Slovakia_10_Nha so 10_Dien1_KH Von 2012 gui BKH 1_LD&amp;VL-XDGN B4 15" xfId="10483" xr:uid="{00000000-0005-0000-0000-00006C190000}"/>
    <cellStyle name="Dziesiętny_Invoices2001Slovakia_10_Nha so 10_Dien1_KH Von 2012 gui BKH 1_LD&amp;VL-XDGN B4 15" xfId="10482" xr:uid="{00000000-0005-0000-0000-00006D190000}"/>
    <cellStyle name="Dziesietny_Invoices2001Slovakia_10_Nha so 10_Dien1_KH Von 2012 gui BKH 1_LD&amp;VL-XDGN B4 16" xfId="9176" xr:uid="{00000000-0005-0000-0000-00006E190000}"/>
    <cellStyle name="Dziesiętny_Invoices2001Slovakia_10_Nha so 10_Dien1_KH Von 2012 gui BKH 1_LD&amp;VL-XDGN B4 16" xfId="9177" xr:uid="{00000000-0005-0000-0000-00006F190000}"/>
    <cellStyle name="Dziesietny_Invoices2001Slovakia_10_Nha so 10_Dien1_KH Von 2012 gui BKH 1_LD&amp;VL-XDGN B4 17" xfId="10849" xr:uid="{00000000-0005-0000-0000-000070190000}"/>
    <cellStyle name="Dziesiętny_Invoices2001Slovakia_10_Nha so 10_Dien1_KH Von 2012 gui BKH 1_LD&amp;VL-XDGN B4 17" xfId="10848" xr:uid="{00000000-0005-0000-0000-000071190000}"/>
    <cellStyle name="Dziesietny_Invoices2001Slovakia_10_Nha so 10_Dien1_KH Von 2012 gui BKH 1_LD&amp;VL-XDGN B4 18" xfId="8810" xr:uid="{00000000-0005-0000-0000-000072190000}"/>
    <cellStyle name="Dziesiętny_Invoices2001Slovakia_10_Nha so 10_Dien1_KH Von 2012 gui BKH 1_LD&amp;VL-XDGN B4 18" xfId="8811" xr:uid="{00000000-0005-0000-0000-000073190000}"/>
    <cellStyle name="Dziesietny_Invoices2001Slovakia_10_Nha so 10_Dien1_KH Von 2012 gui BKH 1_LD&amp;VL-XDGN B4 19" xfId="11217" xr:uid="{00000000-0005-0000-0000-000074190000}"/>
    <cellStyle name="Dziesiętny_Invoices2001Slovakia_10_Nha so 10_Dien1_KH Von 2012 gui BKH 1_LD&amp;VL-XDGN B4 19" xfId="11216" xr:uid="{00000000-0005-0000-0000-000075190000}"/>
    <cellStyle name="Dziesietny_Invoices2001Slovakia_10_Nha so 10_Dien1_KH Von 2012 gui BKH 1_LD&amp;VL-XDGN B4 2" xfId="4017" xr:uid="{00000000-0005-0000-0000-000076190000}"/>
    <cellStyle name="Dziesiętny_Invoices2001Slovakia_10_Nha so 10_Dien1_KH Von 2012 gui BKH 1_LD&amp;VL-XDGN B4 2" xfId="4018" xr:uid="{00000000-0005-0000-0000-000077190000}"/>
    <cellStyle name="Dziesietny_Invoices2001Slovakia_10_Nha so 10_Dien1_KH Von 2012 gui BKH 1_LD&amp;VL-XDGN B4 20" xfId="11586" xr:uid="{00000000-0005-0000-0000-000078190000}"/>
    <cellStyle name="Dziesiętny_Invoices2001Slovakia_10_Nha so 10_Dien1_KH Von 2012 gui BKH 1_LD&amp;VL-XDGN B4 20" xfId="11585" xr:uid="{00000000-0005-0000-0000-000079190000}"/>
    <cellStyle name="Dziesietny_Invoices2001Slovakia_10_Nha so 10_Dien1_KH Von 2012 gui BKH 1_LD&amp;VL-XDGN B4 21" xfId="11907" xr:uid="{00000000-0005-0000-0000-00007A190000}"/>
    <cellStyle name="Dziesiętny_Invoices2001Slovakia_10_Nha so 10_Dien1_KH Von 2012 gui BKH 1_LD&amp;VL-XDGN B4 21" xfId="11906" xr:uid="{00000000-0005-0000-0000-00007B190000}"/>
    <cellStyle name="Dziesietny_Invoices2001Slovakia_10_Nha so 10_Dien1_KH Von 2012 gui BKH 1_LD&amp;VL-XDGN B4 22" xfId="12923" xr:uid="{00000000-0005-0000-0000-00007C190000}"/>
    <cellStyle name="Dziesiętny_Invoices2001Slovakia_10_Nha so 10_Dien1_KH Von 2012 gui BKH 1_LD&amp;VL-XDGN B4 22" xfId="12924" xr:uid="{00000000-0005-0000-0000-00007D190000}"/>
    <cellStyle name="Dziesietny_Invoices2001Slovakia_10_Nha so 10_Dien1_KH Von 2012 gui BKH 1_LD&amp;VL-XDGN B4 23" xfId="13226" xr:uid="{00000000-0005-0000-0000-00007E190000}"/>
    <cellStyle name="Dziesiętny_Invoices2001Slovakia_10_Nha so 10_Dien1_KH Von 2012 gui BKH 1_LD&amp;VL-XDGN B4 23" xfId="13225" xr:uid="{00000000-0005-0000-0000-00007F190000}"/>
    <cellStyle name="Dziesietny_Invoices2001Slovakia_10_Nha so 10_Dien1_KH Von 2012 gui BKH 1_LD&amp;VL-XDGN B4 3" xfId="4239" xr:uid="{00000000-0005-0000-0000-000080190000}"/>
    <cellStyle name="Dziesiętny_Invoices2001Slovakia_10_Nha so 10_Dien1_KH Von 2012 gui BKH 1_LD&amp;VL-XDGN B4 3" xfId="4238" xr:uid="{00000000-0005-0000-0000-000081190000}"/>
    <cellStyle name="Dziesietny_Invoices2001Slovakia_10_Nha so 10_Dien1_KH Von 2012 gui BKH 1_LD&amp;VL-XDGN B4 4" xfId="6064" xr:uid="{00000000-0005-0000-0000-000082190000}"/>
    <cellStyle name="Dziesiętny_Invoices2001Slovakia_10_Nha so 10_Dien1_KH Von 2012 gui BKH 1_LD&amp;VL-XDGN B4 4" xfId="6063" xr:uid="{00000000-0005-0000-0000-000083190000}"/>
    <cellStyle name="Dziesietny_Invoices2001Slovakia_10_Nha so 10_Dien1_KH Von 2012 gui BKH 1_LD&amp;VL-XDGN B4 5" xfId="4457" xr:uid="{00000000-0005-0000-0000-000084190000}"/>
    <cellStyle name="Dziesiętny_Invoices2001Slovakia_10_Nha so 10_Dien1_KH Von 2012 gui BKH 1_LD&amp;VL-XDGN B4 5" xfId="4456" xr:uid="{00000000-0005-0000-0000-000085190000}"/>
    <cellStyle name="Dziesietny_Invoices2001Slovakia_10_Nha so 10_Dien1_KH Von 2012 gui BKH 1_LD&amp;VL-XDGN B4 6" xfId="7150" xr:uid="{00000000-0005-0000-0000-000086190000}"/>
    <cellStyle name="Dziesiętny_Invoices2001Slovakia_10_Nha so 10_Dien1_KH Von 2012 gui BKH 1_LD&amp;VL-XDGN B4 6" xfId="7151" xr:uid="{00000000-0005-0000-0000-000087190000}"/>
    <cellStyle name="Dziesietny_Invoices2001Slovakia_10_Nha so 10_Dien1_KH Von 2012 gui BKH 1_LD&amp;VL-XDGN B4 7" xfId="7598" xr:uid="{00000000-0005-0000-0000-000088190000}"/>
    <cellStyle name="Dziesiętny_Invoices2001Slovakia_10_Nha so 10_Dien1_KH Von 2012 gui BKH 1_LD&amp;VL-XDGN B4 7" xfId="7597" xr:uid="{00000000-0005-0000-0000-000089190000}"/>
    <cellStyle name="Dziesietny_Invoices2001Slovakia_10_Nha so 10_Dien1_KH Von 2012 gui BKH 1_LD&amp;VL-XDGN B4 8" xfId="6947" xr:uid="{00000000-0005-0000-0000-00008A190000}"/>
    <cellStyle name="Dziesiętny_Invoices2001Slovakia_10_Nha so 10_Dien1_KH Von 2012 gui BKH 1_LD&amp;VL-XDGN B4 8" xfId="6948" xr:uid="{00000000-0005-0000-0000-00008B190000}"/>
    <cellStyle name="Dziesietny_Invoices2001Slovakia_10_Nha so 10_Dien1_KH Von 2012 gui BKH 1_LD&amp;VL-XDGN B4 9" xfId="7792" xr:uid="{00000000-0005-0000-0000-00008C190000}"/>
    <cellStyle name="Dziesiętny_Invoices2001Slovakia_10_Nha so 10_Dien1_KH Von 2012 gui BKH 1_LD&amp;VL-XDGN B4 9" xfId="7791" xr:uid="{00000000-0005-0000-0000-00008D190000}"/>
    <cellStyle name="Dziesietny_Invoices2001Slovakia_10_Nha so 10_Dien1_QD ke hoach dau thau" xfId="1126" xr:uid="{00000000-0005-0000-0000-00008E190000}"/>
    <cellStyle name="Dziesiętny_Invoices2001Slovakia_10_Nha so 10_Dien1_QD ke hoach dau thau" xfId="1127" xr:uid="{00000000-0005-0000-0000-00008F190000}"/>
    <cellStyle name="Dziesietny_Invoices2001Slovakia_10_Nha so 10_Dien1_tinh toan hoang ha" xfId="1128" xr:uid="{00000000-0005-0000-0000-000090190000}"/>
    <cellStyle name="Dziesiętny_Invoices2001Slovakia_10_Nha so 10_Dien1_tinh toan hoang ha" xfId="1129" xr:uid="{00000000-0005-0000-0000-000091190000}"/>
    <cellStyle name="Dziesietny_Invoices2001Slovakia_10_Nha so 10_Dien1_Tong von ĐTPT" xfId="1130" xr:uid="{00000000-0005-0000-0000-000092190000}"/>
    <cellStyle name="Dziesiętny_Invoices2001Slovakia_10_Nha so 10_Dien1_Tong von ĐTPT" xfId="1131" xr:uid="{00000000-0005-0000-0000-000093190000}"/>
    <cellStyle name="Dziesietny_Invoices2001Slovakia_3. Tong hop DT huyen sin ho 2014 - Thoa" xfId="1132" xr:uid="{00000000-0005-0000-0000-000094190000}"/>
    <cellStyle name="Dziesiętny_Invoices2001Slovakia_BCQT NGAN SACH 2013" xfId="1133" xr:uid="{00000000-0005-0000-0000-000095190000}"/>
    <cellStyle name="Dziesietny_Invoices2001Slovakia_bieu tham khao du toan 2015" xfId="1134" xr:uid="{00000000-0005-0000-0000-000096190000}"/>
    <cellStyle name="Dziesiętny_Invoices2001Slovakia_bieu tham khao du toan 2015" xfId="1135" xr:uid="{00000000-0005-0000-0000-000097190000}"/>
    <cellStyle name="Dziesietny_Invoices2001Slovakia_bieu tong hop lai kh von 2011 gui phong TH-KTDN" xfId="1136" xr:uid="{00000000-0005-0000-0000-000098190000}"/>
    <cellStyle name="Dziesiętny_Invoices2001Slovakia_bieu tong hop lai kh von 2011 gui phong TH-KTDN" xfId="1137" xr:uid="{00000000-0005-0000-0000-000099190000}"/>
    <cellStyle name="Dziesietny_Invoices2001Slovakia_bieu tong hop lai kh von 2011 gui phong TH-KTDN 10" xfId="6615" xr:uid="{00000000-0005-0000-0000-00009A190000}"/>
    <cellStyle name="Dziesiętny_Invoices2001Slovakia_bieu tong hop lai kh von 2011 gui phong TH-KTDN 10" xfId="6616" xr:uid="{00000000-0005-0000-0000-00009B190000}"/>
    <cellStyle name="Dziesietny_Invoices2001Slovakia_bieu tong hop lai kh von 2011 gui phong TH-KTDN 11" xfId="8125" xr:uid="{00000000-0005-0000-0000-00009C190000}"/>
    <cellStyle name="Dziesiętny_Invoices2001Slovakia_bieu tong hop lai kh von 2011 gui phong TH-KTDN 11" xfId="8124" xr:uid="{00000000-0005-0000-0000-00009D190000}"/>
    <cellStyle name="Dziesietny_Invoices2001Slovakia_bieu tong hop lai kh von 2011 gui phong TH-KTDN 12" xfId="9765" xr:uid="{00000000-0005-0000-0000-00009E190000}"/>
    <cellStyle name="Dziesiętny_Invoices2001Slovakia_bieu tong hop lai kh von 2011 gui phong TH-KTDN 12" xfId="9766" xr:uid="{00000000-0005-0000-0000-00009F190000}"/>
    <cellStyle name="Dziesietny_Invoices2001Slovakia_bieu tong hop lai kh von 2011 gui phong TH-KTDN 13" xfId="10273" xr:uid="{00000000-0005-0000-0000-0000A0190000}"/>
    <cellStyle name="Dziesiętny_Invoices2001Slovakia_bieu tong hop lai kh von 2011 gui phong TH-KTDN 13" xfId="10272" xr:uid="{00000000-0005-0000-0000-0000A1190000}"/>
    <cellStyle name="Dziesietny_Invoices2001Slovakia_bieu tong hop lai kh von 2011 gui phong TH-KTDN 14" xfId="9554" xr:uid="{00000000-0005-0000-0000-0000A2190000}"/>
    <cellStyle name="Dziesiętny_Invoices2001Slovakia_bieu tong hop lai kh von 2011 gui phong TH-KTDN 14" xfId="9555" xr:uid="{00000000-0005-0000-0000-0000A3190000}"/>
    <cellStyle name="Dziesietny_Invoices2001Slovakia_bieu tong hop lai kh von 2011 gui phong TH-KTDN 15" xfId="10468" xr:uid="{00000000-0005-0000-0000-0000A4190000}"/>
    <cellStyle name="Dziesiętny_Invoices2001Slovakia_bieu tong hop lai kh von 2011 gui phong TH-KTDN 15" xfId="10467" xr:uid="{00000000-0005-0000-0000-0000A5190000}"/>
    <cellStyle name="Dziesietny_Invoices2001Slovakia_bieu tong hop lai kh von 2011 gui phong TH-KTDN 16" xfId="9189" xr:uid="{00000000-0005-0000-0000-0000A6190000}"/>
    <cellStyle name="Dziesiętny_Invoices2001Slovakia_bieu tong hop lai kh von 2011 gui phong TH-KTDN 16" xfId="9190" xr:uid="{00000000-0005-0000-0000-0000A7190000}"/>
    <cellStyle name="Dziesietny_Invoices2001Slovakia_bieu tong hop lai kh von 2011 gui phong TH-KTDN 17" xfId="10836" xr:uid="{00000000-0005-0000-0000-0000A8190000}"/>
    <cellStyle name="Dziesiętny_Invoices2001Slovakia_bieu tong hop lai kh von 2011 gui phong TH-KTDN 17" xfId="10835" xr:uid="{00000000-0005-0000-0000-0000A9190000}"/>
    <cellStyle name="Dziesietny_Invoices2001Slovakia_bieu tong hop lai kh von 2011 gui phong TH-KTDN 18" xfId="8823" xr:uid="{00000000-0005-0000-0000-0000AA190000}"/>
    <cellStyle name="Dziesiętny_Invoices2001Slovakia_bieu tong hop lai kh von 2011 gui phong TH-KTDN 18" xfId="8824" xr:uid="{00000000-0005-0000-0000-0000AB190000}"/>
    <cellStyle name="Dziesietny_Invoices2001Slovakia_bieu tong hop lai kh von 2011 gui phong TH-KTDN 19" xfId="11203" xr:uid="{00000000-0005-0000-0000-0000AC190000}"/>
    <cellStyle name="Dziesiętny_Invoices2001Slovakia_bieu tong hop lai kh von 2011 gui phong TH-KTDN 19" xfId="11202" xr:uid="{00000000-0005-0000-0000-0000AD190000}"/>
    <cellStyle name="Dziesietny_Invoices2001Slovakia_bieu tong hop lai kh von 2011 gui phong TH-KTDN 2" xfId="4029" xr:uid="{00000000-0005-0000-0000-0000AE190000}"/>
    <cellStyle name="Dziesiętny_Invoices2001Slovakia_bieu tong hop lai kh von 2011 gui phong TH-KTDN 2" xfId="4030" xr:uid="{00000000-0005-0000-0000-0000AF190000}"/>
    <cellStyle name="Dziesietny_Invoices2001Slovakia_bieu tong hop lai kh von 2011 gui phong TH-KTDN 20" xfId="11580" xr:uid="{00000000-0005-0000-0000-0000B0190000}"/>
    <cellStyle name="Dziesiętny_Invoices2001Slovakia_bieu tong hop lai kh von 2011 gui phong TH-KTDN 20" xfId="11579" xr:uid="{00000000-0005-0000-0000-0000B1190000}"/>
    <cellStyle name="Dziesietny_Invoices2001Slovakia_bieu tong hop lai kh von 2011 gui phong TH-KTDN 21" xfId="11901" xr:uid="{00000000-0005-0000-0000-0000B2190000}"/>
    <cellStyle name="Dziesiętny_Invoices2001Slovakia_bieu tong hop lai kh von 2011 gui phong TH-KTDN 21" xfId="11900" xr:uid="{00000000-0005-0000-0000-0000B3190000}"/>
    <cellStyle name="Dziesietny_Invoices2001Slovakia_bieu tong hop lai kh von 2011 gui phong TH-KTDN 22" xfId="12925" xr:uid="{00000000-0005-0000-0000-0000B4190000}"/>
    <cellStyle name="Dziesiętny_Invoices2001Slovakia_bieu tong hop lai kh von 2011 gui phong TH-KTDN 22" xfId="12926" xr:uid="{00000000-0005-0000-0000-0000B5190000}"/>
    <cellStyle name="Dziesietny_Invoices2001Slovakia_bieu tong hop lai kh von 2011 gui phong TH-KTDN 23" xfId="13224" xr:uid="{00000000-0005-0000-0000-0000B6190000}"/>
    <cellStyle name="Dziesiętny_Invoices2001Slovakia_bieu tong hop lai kh von 2011 gui phong TH-KTDN 23" xfId="13223" xr:uid="{00000000-0005-0000-0000-0000B7190000}"/>
    <cellStyle name="Dziesietny_Invoices2001Slovakia_bieu tong hop lai kh von 2011 gui phong TH-KTDN 3" xfId="4225" xr:uid="{00000000-0005-0000-0000-0000B8190000}"/>
    <cellStyle name="Dziesiętny_Invoices2001Slovakia_bieu tong hop lai kh von 2011 gui phong TH-KTDN 3" xfId="4224" xr:uid="{00000000-0005-0000-0000-0000B9190000}"/>
    <cellStyle name="Dziesietny_Invoices2001Slovakia_bieu tong hop lai kh von 2011 gui phong TH-KTDN 4" xfId="6062" xr:uid="{00000000-0005-0000-0000-0000BA190000}"/>
    <cellStyle name="Dziesiętny_Invoices2001Slovakia_bieu tong hop lai kh von 2011 gui phong TH-KTDN 4" xfId="6061" xr:uid="{00000000-0005-0000-0000-0000BB190000}"/>
    <cellStyle name="Dziesietny_Invoices2001Slovakia_bieu tong hop lai kh von 2011 gui phong TH-KTDN 5" xfId="4451" xr:uid="{00000000-0005-0000-0000-0000BC190000}"/>
    <cellStyle name="Dziesiętny_Invoices2001Slovakia_bieu tong hop lai kh von 2011 gui phong TH-KTDN 5" xfId="4450" xr:uid="{00000000-0005-0000-0000-0000BD190000}"/>
    <cellStyle name="Dziesietny_Invoices2001Slovakia_bieu tong hop lai kh von 2011 gui phong TH-KTDN 6" xfId="7162" xr:uid="{00000000-0005-0000-0000-0000BE190000}"/>
    <cellStyle name="Dziesiętny_Invoices2001Slovakia_bieu tong hop lai kh von 2011 gui phong TH-KTDN 6" xfId="7163" xr:uid="{00000000-0005-0000-0000-0000BF190000}"/>
    <cellStyle name="Dziesietny_Invoices2001Slovakia_bieu tong hop lai kh von 2011 gui phong TH-KTDN 7" xfId="7588" xr:uid="{00000000-0005-0000-0000-0000C0190000}"/>
    <cellStyle name="Dziesiętny_Invoices2001Slovakia_bieu tong hop lai kh von 2011 gui phong TH-KTDN 7" xfId="7587" xr:uid="{00000000-0005-0000-0000-0000C1190000}"/>
    <cellStyle name="Dziesietny_Invoices2001Slovakia_bieu tong hop lai kh von 2011 gui phong TH-KTDN 8" xfId="6957" xr:uid="{00000000-0005-0000-0000-0000C2190000}"/>
    <cellStyle name="Dziesiętny_Invoices2001Slovakia_bieu tong hop lai kh von 2011 gui phong TH-KTDN 8" xfId="6958" xr:uid="{00000000-0005-0000-0000-0000C3190000}"/>
    <cellStyle name="Dziesietny_Invoices2001Slovakia_bieu tong hop lai kh von 2011 gui phong TH-KTDN 9" xfId="7778" xr:uid="{00000000-0005-0000-0000-0000C4190000}"/>
    <cellStyle name="Dziesiętny_Invoices2001Slovakia_bieu tong hop lai kh von 2011 gui phong TH-KTDN 9" xfId="7777" xr:uid="{00000000-0005-0000-0000-0000C5190000}"/>
    <cellStyle name="Dziesietny_Invoices2001Slovakia_bieu tong hop lai kh von 2011 gui phong TH-KTDN_LD&amp;VL-XDGN B4" xfId="1138" xr:uid="{00000000-0005-0000-0000-0000C6190000}"/>
    <cellStyle name="Dziesiętny_Invoices2001Slovakia_bieu tong hop lai kh von 2011 gui phong TH-KTDN_LD&amp;VL-XDGN B4" xfId="1139" xr:uid="{00000000-0005-0000-0000-0000C7190000}"/>
    <cellStyle name="Dziesietny_Invoices2001Slovakia_bieu tong hop lai kh von 2011 gui phong TH-KTDN_LD&amp;VL-XDGN B4 10" xfId="6617" xr:uid="{00000000-0005-0000-0000-0000C8190000}"/>
    <cellStyle name="Dziesiętny_Invoices2001Slovakia_bieu tong hop lai kh von 2011 gui phong TH-KTDN_LD&amp;VL-XDGN B4 10" xfId="6618" xr:uid="{00000000-0005-0000-0000-0000C9190000}"/>
    <cellStyle name="Dziesietny_Invoices2001Slovakia_bieu tong hop lai kh von 2011 gui phong TH-KTDN_LD&amp;VL-XDGN B4 11" xfId="8123" xr:uid="{00000000-0005-0000-0000-0000CA190000}"/>
    <cellStyle name="Dziesiętny_Invoices2001Slovakia_bieu tong hop lai kh von 2011 gui phong TH-KTDN_LD&amp;VL-XDGN B4 11" xfId="8122" xr:uid="{00000000-0005-0000-0000-0000CB190000}"/>
    <cellStyle name="Dziesietny_Invoices2001Slovakia_bieu tong hop lai kh von 2011 gui phong TH-KTDN_LD&amp;VL-XDGN B4 12" xfId="9767" xr:uid="{00000000-0005-0000-0000-0000CC190000}"/>
    <cellStyle name="Dziesiętny_Invoices2001Slovakia_bieu tong hop lai kh von 2011 gui phong TH-KTDN_LD&amp;VL-XDGN B4 12" xfId="9768" xr:uid="{00000000-0005-0000-0000-0000CD190000}"/>
    <cellStyle name="Dziesietny_Invoices2001Slovakia_bieu tong hop lai kh von 2011 gui phong TH-KTDN_LD&amp;VL-XDGN B4 13" xfId="10271" xr:uid="{00000000-0005-0000-0000-0000CE190000}"/>
    <cellStyle name="Dziesiętny_Invoices2001Slovakia_bieu tong hop lai kh von 2011 gui phong TH-KTDN_LD&amp;VL-XDGN B4 13" xfId="10270" xr:uid="{00000000-0005-0000-0000-0000CF190000}"/>
    <cellStyle name="Dziesietny_Invoices2001Slovakia_bieu tong hop lai kh von 2011 gui phong TH-KTDN_LD&amp;VL-XDGN B4 14" xfId="9556" xr:uid="{00000000-0005-0000-0000-0000D0190000}"/>
    <cellStyle name="Dziesiętny_Invoices2001Slovakia_bieu tong hop lai kh von 2011 gui phong TH-KTDN_LD&amp;VL-XDGN B4 14" xfId="9557" xr:uid="{00000000-0005-0000-0000-0000D1190000}"/>
    <cellStyle name="Dziesietny_Invoices2001Slovakia_bieu tong hop lai kh von 2011 gui phong TH-KTDN_LD&amp;VL-XDGN B4 15" xfId="10466" xr:uid="{00000000-0005-0000-0000-0000D2190000}"/>
    <cellStyle name="Dziesiętny_Invoices2001Slovakia_bieu tong hop lai kh von 2011 gui phong TH-KTDN_LD&amp;VL-XDGN B4 15" xfId="10465" xr:uid="{00000000-0005-0000-0000-0000D3190000}"/>
    <cellStyle name="Dziesietny_Invoices2001Slovakia_bieu tong hop lai kh von 2011 gui phong TH-KTDN_LD&amp;VL-XDGN B4 16" xfId="9191" xr:uid="{00000000-0005-0000-0000-0000D4190000}"/>
    <cellStyle name="Dziesiętny_Invoices2001Slovakia_bieu tong hop lai kh von 2011 gui phong TH-KTDN_LD&amp;VL-XDGN B4 16" xfId="9192" xr:uid="{00000000-0005-0000-0000-0000D5190000}"/>
    <cellStyle name="Dziesietny_Invoices2001Slovakia_bieu tong hop lai kh von 2011 gui phong TH-KTDN_LD&amp;VL-XDGN B4 17" xfId="10834" xr:uid="{00000000-0005-0000-0000-0000D6190000}"/>
    <cellStyle name="Dziesiętny_Invoices2001Slovakia_bieu tong hop lai kh von 2011 gui phong TH-KTDN_LD&amp;VL-XDGN B4 17" xfId="10833" xr:uid="{00000000-0005-0000-0000-0000D7190000}"/>
    <cellStyle name="Dziesietny_Invoices2001Slovakia_bieu tong hop lai kh von 2011 gui phong TH-KTDN_LD&amp;VL-XDGN B4 18" xfId="8825" xr:uid="{00000000-0005-0000-0000-0000D8190000}"/>
    <cellStyle name="Dziesiętny_Invoices2001Slovakia_bieu tong hop lai kh von 2011 gui phong TH-KTDN_LD&amp;VL-XDGN B4 18" xfId="8826" xr:uid="{00000000-0005-0000-0000-0000D9190000}"/>
    <cellStyle name="Dziesietny_Invoices2001Slovakia_bieu tong hop lai kh von 2011 gui phong TH-KTDN_LD&amp;VL-XDGN B4 19" xfId="11201" xr:uid="{00000000-0005-0000-0000-0000DA190000}"/>
    <cellStyle name="Dziesiętny_Invoices2001Slovakia_bieu tong hop lai kh von 2011 gui phong TH-KTDN_LD&amp;VL-XDGN B4 19" xfId="11200" xr:uid="{00000000-0005-0000-0000-0000DB190000}"/>
    <cellStyle name="Dziesietny_Invoices2001Slovakia_bieu tong hop lai kh von 2011 gui phong TH-KTDN_LD&amp;VL-XDGN B4 2" xfId="4031" xr:uid="{00000000-0005-0000-0000-0000DC190000}"/>
    <cellStyle name="Dziesiętny_Invoices2001Slovakia_bieu tong hop lai kh von 2011 gui phong TH-KTDN_LD&amp;VL-XDGN B4 2" xfId="4032" xr:uid="{00000000-0005-0000-0000-0000DD190000}"/>
    <cellStyle name="Dziesietny_Invoices2001Slovakia_bieu tong hop lai kh von 2011 gui phong TH-KTDN_LD&amp;VL-XDGN B4 20" xfId="11578" xr:uid="{00000000-0005-0000-0000-0000DE190000}"/>
    <cellStyle name="Dziesiętny_Invoices2001Slovakia_bieu tong hop lai kh von 2011 gui phong TH-KTDN_LD&amp;VL-XDGN B4 20" xfId="11577" xr:uid="{00000000-0005-0000-0000-0000DF190000}"/>
    <cellStyle name="Dziesietny_Invoices2001Slovakia_bieu tong hop lai kh von 2011 gui phong TH-KTDN_LD&amp;VL-XDGN B4 21" xfId="11899" xr:uid="{00000000-0005-0000-0000-0000E0190000}"/>
    <cellStyle name="Dziesiętny_Invoices2001Slovakia_bieu tong hop lai kh von 2011 gui phong TH-KTDN_LD&amp;VL-XDGN B4 21" xfId="11898" xr:uid="{00000000-0005-0000-0000-0000E1190000}"/>
    <cellStyle name="Dziesietny_Invoices2001Slovakia_bieu tong hop lai kh von 2011 gui phong TH-KTDN_LD&amp;VL-XDGN B4 22" xfId="12927" xr:uid="{00000000-0005-0000-0000-0000E2190000}"/>
    <cellStyle name="Dziesiętny_Invoices2001Slovakia_bieu tong hop lai kh von 2011 gui phong TH-KTDN_LD&amp;VL-XDGN B4 22" xfId="12928" xr:uid="{00000000-0005-0000-0000-0000E3190000}"/>
    <cellStyle name="Dziesietny_Invoices2001Slovakia_bieu tong hop lai kh von 2011 gui phong TH-KTDN_LD&amp;VL-XDGN B4 23" xfId="13222" xr:uid="{00000000-0005-0000-0000-0000E4190000}"/>
    <cellStyle name="Dziesiętny_Invoices2001Slovakia_bieu tong hop lai kh von 2011 gui phong TH-KTDN_LD&amp;VL-XDGN B4 23" xfId="13221" xr:uid="{00000000-0005-0000-0000-0000E5190000}"/>
    <cellStyle name="Dziesietny_Invoices2001Slovakia_bieu tong hop lai kh von 2011 gui phong TH-KTDN_LD&amp;VL-XDGN B4 3" xfId="4223" xr:uid="{00000000-0005-0000-0000-0000E6190000}"/>
    <cellStyle name="Dziesiętny_Invoices2001Slovakia_bieu tong hop lai kh von 2011 gui phong TH-KTDN_LD&amp;VL-XDGN B4 3" xfId="4222" xr:uid="{00000000-0005-0000-0000-0000E7190000}"/>
    <cellStyle name="Dziesietny_Invoices2001Slovakia_bieu tong hop lai kh von 2011 gui phong TH-KTDN_LD&amp;VL-XDGN B4 4" xfId="6060" xr:uid="{00000000-0005-0000-0000-0000E8190000}"/>
    <cellStyle name="Dziesiętny_Invoices2001Slovakia_bieu tong hop lai kh von 2011 gui phong TH-KTDN_LD&amp;VL-XDGN B4 4" xfId="6059" xr:uid="{00000000-0005-0000-0000-0000E9190000}"/>
    <cellStyle name="Dziesietny_Invoices2001Slovakia_bieu tong hop lai kh von 2011 gui phong TH-KTDN_LD&amp;VL-XDGN B4 5" xfId="4449" xr:uid="{00000000-0005-0000-0000-0000EA190000}"/>
    <cellStyle name="Dziesiętny_Invoices2001Slovakia_bieu tong hop lai kh von 2011 gui phong TH-KTDN_LD&amp;VL-XDGN B4 5" xfId="4448" xr:uid="{00000000-0005-0000-0000-0000EB190000}"/>
    <cellStyle name="Dziesietny_Invoices2001Slovakia_bieu tong hop lai kh von 2011 gui phong TH-KTDN_LD&amp;VL-XDGN B4 6" xfId="7164" xr:uid="{00000000-0005-0000-0000-0000EC190000}"/>
    <cellStyle name="Dziesiętny_Invoices2001Slovakia_bieu tong hop lai kh von 2011 gui phong TH-KTDN_LD&amp;VL-XDGN B4 6" xfId="7165" xr:uid="{00000000-0005-0000-0000-0000ED190000}"/>
    <cellStyle name="Dziesietny_Invoices2001Slovakia_bieu tong hop lai kh von 2011 gui phong TH-KTDN_LD&amp;VL-XDGN B4 7" xfId="7586" xr:uid="{00000000-0005-0000-0000-0000EE190000}"/>
    <cellStyle name="Dziesiętny_Invoices2001Slovakia_bieu tong hop lai kh von 2011 gui phong TH-KTDN_LD&amp;VL-XDGN B4 7" xfId="7585" xr:uid="{00000000-0005-0000-0000-0000EF190000}"/>
    <cellStyle name="Dziesietny_Invoices2001Slovakia_bieu tong hop lai kh von 2011 gui phong TH-KTDN_LD&amp;VL-XDGN B4 8" xfId="6959" xr:uid="{00000000-0005-0000-0000-0000F0190000}"/>
    <cellStyle name="Dziesiętny_Invoices2001Slovakia_bieu tong hop lai kh von 2011 gui phong TH-KTDN_LD&amp;VL-XDGN B4 8" xfId="6960" xr:uid="{00000000-0005-0000-0000-0000F1190000}"/>
    <cellStyle name="Dziesietny_Invoices2001Slovakia_bieu tong hop lai kh von 2011 gui phong TH-KTDN_LD&amp;VL-XDGN B4 9" xfId="7776" xr:uid="{00000000-0005-0000-0000-0000F2190000}"/>
    <cellStyle name="Dziesiętny_Invoices2001Slovakia_bieu tong hop lai kh von 2011 gui phong TH-KTDN_LD&amp;VL-XDGN B4 9" xfId="7775" xr:uid="{00000000-0005-0000-0000-0000F3190000}"/>
    <cellStyle name="Dziesietny_Invoices2001Slovakia_BIỂU TỔNG HỢP LẦN CUỐI SỬA THEO NGHI QUYẾT SỐ 81" xfId="1140" xr:uid="{00000000-0005-0000-0000-0000F4190000}"/>
    <cellStyle name="Dziesiętny_Invoices2001Slovakia_Book1" xfId="1141" xr:uid="{00000000-0005-0000-0000-0000F5190000}"/>
    <cellStyle name="Dziesietny_Invoices2001Slovakia_Book1_1" xfId="1142" xr:uid="{00000000-0005-0000-0000-0000F6190000}"/>
    <cellStyle name="Dziesiętny_Invoices2001Slovakia_Book1_1" xfId="1143" xr:uid="{00000000-0005-0000-0000-0000F7190000}"/>
    <cellStyle name="Dziesietny_Invoices2001Slovakia_Book1_1_bieu ke hoach dau thau" xfId="1144" xr:uid="{00000000-0005-0000-0000-0000F8190000}"/>
    <cellStyle name="Dziesiętny_Invoices2001Slovakia_Book1_1_bieu ke hoach dau thau" xfId="1145" xr:uid="{00000000-0005-0000-0000-0000F9190000}"/>
    <cellStyle name="Dziesietny_Invoices2001Slovakia_Book1_1_bieu ke hoach dau thau truong mam non SKH" xfId="1146" xr:uid="{00000000-0005-0000-0000-0000FA190000}"/>
    <cellStyle name="Dziesiętny_Invoices2001Slovakia_Book1_1_bieu ke hoach dau thau truong mam non SKH" xfId="1147" xr:uid="{00000000-0005-0000-0000-0000FB190000}"/>
    <cellStyle name="Dziesietny_Invoices2001Slovakia_Book1_1_bieu tong hop lai kh von 2011 gui phong TH-KTDN" xfId="1148" xr:uid="{00000000-0005-0000-0000-0000FC190000}"/>
    <cellStyle name="Dziesiętny_Invoices2001Slovakia_Book1_1_bieu tong hop lai kh von 2011 gui phong TH-KTDN" xfId="1149" xr:uid="{00000000-0005-0000-0000-0000FD190000}"/>
    <cellStyle name="Dziesietny_Invoices2001Slovakia_Book1_1_bieu tong hop lai kh von 2011 gui phong TH-KTDN 10" xfId="6623" xr:uid="{00000000-0005-0000-0000-0000FE190000}"/>
    <cellStyle name="Dziesiętny_Invoices2001Slovakia_Book1_1_bieu tong hop lai kh von 2011 gui phong TH-KTDN 10" xfId="6624" xr:uid="{00000000-0005-0000-0000-0000FF190000}"/>
    <cellStyle name="Dziesietny_Invoices2001Slovakia_Book1_1_bieu tong hop lai kh von 2011 gui phong TH-KTDN 11" xfId="8117" xr:uid="{00000000-0005-0000-0000-0000001A0000}"/>
    <cellStyle name="Dziesiętny_Invoices2001Slovakia_Book1_1_bieu tong hop lai kh von 2011 gui phong TH-KTDN 11" xfId="8116" xr:uid="{00000000-0005-0000-0000-0000011A0000}"/>
    <cellStyle name="Dziesietny_Invoices2001Slovakia_Book1_1_bieu tong hop lai kh von 2011 gui phong TH-KTDN 12" xfId="9777" xr:uid="{00000000-0005-0000-0000-0000021A0000}"/>
    <cellStyle name="Dziesiętny_Invoices2001Slovakia_Book1_1_bieu tong hop lai kh von 2011 gui phong TH-KTDN 12" xfId="9778" xr:uid="{00000000-0005-0000-0000-0000031A0000}"/>
    <cellStyle name="Dziesietny_Invoices2001Slovakia_Book1_1_bieu tong hop lai kh von 2011 gui phong TH-KTDN 13" xfId="10261" xr:uid="{00000000-0005-0000-0000-0000041A0000}"/>
    <cellStyle name="Dziesiętny_Invoices2001Slovakia_Book1_1_bieu tong hop lai kh von 2011 gui phong TH-KTDN 13" xfId="10260" xr:uid="{00000000-0005-0000-0000-0000051A0000}"/>
    <cellStyle name="Dziesietny_Invoices2001Slovakia_Book1_1_bieu tong hop lai kh von 2011 gui phong TH-KTDN 14" xfId="9570" xr:uid="{00000000-0005-0000-0000-0000061A0000}"/>
    <cellStyle name="Dziesiętny_Invoices2001Slovakia_Book1_1_bieu tong hop lai kh von 2011 gui phong TH-KTDN 14" xfId="9571" xr:uid="{00000000-0005-0000-0000-0000071A0000}"/>
    <cellStyle name="Dziesietny_Invoices2001Slovakia_Book1_1_bieu tong hop lai kh von 2011 gui phong TH-KTDN 15" xfId="10452" xr:uid="{00000000-0005-0000-0000-0000081A0000}"/>
    <cellStyle name="Dziesiętny_Invoices2001Slovakia_Book1_1_bieu tong hop lai kh von 2011 gui phong TH-KTDN 15" xfId="10451" xr:uid="{00000000-0005-0000-0000-0000091A0000}"/>
    <cellStyle name="Dziesietny_Invoices2001Slovakia_Book1_1_bieu tong hop lai kh von 2011 gui phong TH-KTDN 16" xfId="9205" xr:uid="{00000000-0005-0000-0000-00000A1A0000}"/>
    <cellStyle name="Dziesiętny_Invoices2001Slovakia_Book1_1_bieu tong hop lai kh von 2011 gui phong TH-KTDN 16" xfId="9206" xr:uid="{00000000-0005-0000-0000-00000B1A0000}"/>
    <cellStyle name="Dziesietny_Invoices2001Slovakia_Book1_1_bieu tong hop lai kh von 2011 gui phong TH-KTDN 17" xfId="10821" xr:uid="{00000000-0005-0000-0000-00000C1A0000}"/>
    <cellStyle name="Dziesiętny_Invoices2001Slovakia_Book1_1_bieu tong hop lai kh von 2011 gui phong TH-KTDN 17" xfId="10820" xr:uid="{00000000-0005-0000-0000-00000D1A0000}"/>
    <cellStyle name="Dziesietny_Invoices2001Slovakia_Book1_1_bieu tong hop lai kh von 2011 gui phong TH-KTDN 18" xfId="8838" xr:uid="{00000000-0005-0000-0000-00000E1A0000}"/>
    <cellStyle name="Dziesiętny_Invoices2001Slovakia_Book1_1_bieu tong hop lai kh von 2011 gui phong TH-KTDN 18" xfId="8839" xr:uid="{00000000-0005-0000-0000-00000F1A0000}"/>
    <cellStyle name="Dziesietny_Invoices2001Slovakia_Book1_1_bieu tong hop lai kh von 2011 gui phong TH-KTDN 19" xfId="11188" xr:uid="{00000000-0005-0000-0000-0000101A0000}"/>
    <cellStyle name="Dziesiętny_Invoices2001Slovakia_Book1_1_bieu tong hop lai kh von 2011 gui phong TH-KTDN 19" xfId="11187" xr:uid="{00000000-0005-0000-0000-0000111A0000}"/>
    <cellStyle name="Dziesietny_Invoices2001Slovakia_Book1_1_bieu tong hop lai kh von 2011 gui phong TH-KTDN 2" xfId="4041" xr:uid="{00000000-0005-0000-0000-0000121A0000}"/>
    <cellStyle name="Dziesiętny_Invoices2001Slovakia_Book1_1_bieu tong hop lai kh von 2011 gui phong TH-KTDN 2" xfId="4042" xr:uid="{00000000-0005-0000-0000-0000131A0000}"/>
    <cellStyle name="Dziesietny_Invoices2001Slovakia_Book1_1_bieu tong hop lai kh von 2011 gui phong TH-KTDN 20" xfId="11572" xr:uid="{00000000-0005-0000-0000-0000141A0000}"/>
    <cellStyle name="Dziesiętny_Invoices2001Slovakia_Book1_1_bieu tong hop lai kh von 2011 gui phong TH-KTDN 20" xfId="11571" xr:uid="{00000000-0005-0000-0000-0000151A0000}"/>
    <cellStyle name="Dziesietny_Invoices2001Slovakia_Book1_1_bieu tong hop lai kh von 2011 gui phong TH-KTDN 21" xfId="11893" xr:uid="{00000000-0005-0000-0000-0000161A0000}"/>
    <cellStyle name="Dziesiętny_Invoices2001Slovakia_Book1_1_bieu tong hop lai kh von 2011 gui phong TH-KTDN 21" xfId="11892" xr:uid="{00000000-0005-0000-0000-0000171A0000}"/>
    <cellStyle name="Dziesietny_Invoices2001Slovakia_Book1_1_bieu tong hop lai kh von 2011 gui phong TH-KTDN 22" xfId="12929" xr:uid="{00000000-0005-0000-0000-0000181A0000}"/>
    <cellStyle name="Dziesiętny_Invoices2001Slovakia_Book1_1_bieu tong hop lai kh von 2011 gui phong TH-KTDN 22" xfId="12930" xr:uid="{00000000-0005-0000-0000-0000191A0000}"/>
    <cellStyle name="Dziesietny_Invoices2001Slovakia_Book1_1_bieu tong hop lai kh von 2011 gui phong TH-KTDN 23" xfId="13220" xr:uid="{00000000-0005-0000-0000-00001A1A0000}"/>
    <cellStyle name="Dziesiętny_Invoices2001Slovakia_Book1_1_bieu tong hop lai kh von 2011 gui phong TH-KTDN 23" xfId="13219" xr:uid="{00000000-0005-0000-0000-00001B1A0000}"/>
    <cellStyle name="Dziesietny_Invoices2001Slovakia_Book1_1_bieu tong hop lai kh von 2011 gui phong TH-KTDN 3" xfId="4213" xr:uid="{00000000-0005-0000-0000-00001C1A0000}"/>
    <cellStyle name="Dziesiętny_Invoices2001Slovakia_Book1_1_bieu tong hop lai kh von 2011 gui phong TH-KTDN 3" xfId="4212" xr:uid="{00000000-0005-0000-0000-00001D1A0000}"/>
    <cellStyle name="Dziesietny_Invoices2001Slovakia_Book1_1_bieu tong hop lai kh von 2011 gui phong TH-KTDN 4" xfId="6058" xr:uid="{00000000-0005-0000-0000-00001E1A0000}"/>
    <cellStyle name="Dziesiętny_Invoices2001Slovakia_Book1_1_bieu tong hop lai kh von 2011 gui phong TH-KTDN 4" xfId="6057" xr:uid="{00000000-0005-0000-0000-00001F1A0000}"/>
    <cellStyle name="Dziesietny_Invoices2001Slovakia_Book1_1_bieu tong hop lai kh von 2011 gui phong TH-KTDN 5" xfId="4443" xr:uid="{00000000-0005-0000-0000-0000201A0000}"/>
    <cellStyle name="Dziesiętny_Invoices2001Slovakia_Book1_1_bieu tong hop lai kh von 2011 gui phong TH-KTDN 5" xfId="4442" xr:uid="{00000000-0005-0000-0000-0000211A0000}"/>
    <cellStyle name="Dziesietny_Invoices2001Slovakia_Book1_1_bieu tong hop lai kh von 2011 gui phong TH-KTDN 6" xfId="7172" xr:uid="{00000000-0005-0000-0000-0000221A0000}"/>
    <cellStyle name="Dziesiętny_Invoices2001Slovakia_Book1_1_bieu tong hop lai kh von 2011 gui phong TH-KTDN 6" xfId="7173" xr:uid="{00000000-0005-0000-0000-0000231A0000}"/>
    <cellStyle name="Dziesietny_Invoices2001Slovakia_Book1_1_bieu tong hop lai kh von 2011 gui phong TH-KTDN 7" xfId="7576" xr:uid="{00000000-0005-0000-0000-0000241A0000}"/>
    <cellStyle name="Dziesiętny_Invoices2001Slovakia_Book1_1_bieu tong hop lai kh von 2011 gui phong TH-KTDN 7" xfId="7575" xr:uid="{00000000-0005-0000-0000-0000251A0000}"/>
    <cellStyle name="Dziesietny_Invoices2001Slovakia_Book1_1_bieu tong hop lai kh von 2011 gui phong TH-KTDN 8" xfId="6973" xr:uid="{00000000-0005-0000-0000-0000261A0000}"/>
    <cellStyle name="Dziesiętny_Invoices2001Slovakia_Book1_1_bieu tong hop lai kh von 2011 gui phong TH-KTDN 8" xfId="6974" xr:uid="{00000000-0005-0000-0000-0000271A0000}"/>
    <cellStyle name="Dziesietny_Invoices2001Slovakia_Book1_1_bieu tong hop lai kh von 2011 gui phong TH-KTDN 9" xfId="7762" xr:uid="{00000000-0005-0000-0000-0000281A0000}"/>
    <cellStyle name="Dziesiętny_Invoices2001Slovakia_Book1_1_bieu tong hop lai kh von 2011 gui phong TH-KTDN 9" xfId="7761" xr:uid="{00000000-0005-0000-0000-0000291A0000}"/>
    <cellStyle name="Dziesietny_Invoices2001Slovakia_Book1_1_bieu tong hop lai kh von 2011 gui phong TH-KTDN_LD&amp;VL-XDGN B4" xfId="1150" xr:uid="{00000000-0005-0000-0000-00002A1A0000}"/>
    <cellStyle name="Dziesiętny_Invoices2001Slovakia_Book1_1_bieu tong hop lai kh von 2011 gui phong TH-KTDN_LD&amp;VL-XDGN B4" xfId="1151" xr:uid="{00000000-0005-0000-0000-00002B1A0000}"/>
    <cellStyle name="Dziesietny_Invoices2001Slovakia_Book1_1_bieu tong hop lai kh von 2011 gui phong TH-KTDN_LD&amp;VL-XDGN B4 10" xfId="6625" xr:uid="{00000000-0005-0000-0000-00002C1A0000}"/>
    <cellStyle name="Dziesiętny_Invoices2001Slovakia_Book1_1_bieu tong hop lai kh von 2011 gui phong TH-KTDN_LD&amp;VL-XDGN B4 10" xfId="6629" xr:uid="{00000000-0005-0000-0000-00002D1A0000}"/>
    <cellStyle name="Dziesietny_Invoices2001Slovakia_Book1_1_bieu tong hop lai kh von 2011 gui phong TH-KTDN_LD&amp;VL-XDGN B4 11" xfId="8115" xr:uid="{00000000-0005-0000-0000-00002E1A0000}"/>
    <cellStyle name="Dziesiętny_Invoices2001Slovakia_Book1_1_bieu tong hop lai kh von 2011 gui phong TH-KTDN_LD&amp;VL-XDGN B4 11" xfId="8110" xr:uid="{00000000-0005-0000-0000-00002F1A0000}"/>
    <cellStyle name="Dziesietny_Invoices2001Slovakia_Book1_1_bieu tong hop lai kh von 2011 gui phong TH-KTDN_LD&amp;VL-XDGN B4 12" xfId="9779" xr:uid="{00000000-0005-0000-0000-0000301A0000}"/>
    <cellStyle name="Dziesiętny_Invoices2001Slovakia_Book1_1_bieu tong hop lai kh von 2011 gui phong TH-KTDN_LD&amp;VL-XDGN B4 12" xfId="9780" xr:uid="{00000000-0005-0000-0000-0000311A0000}"/>
    <cellStyle name="Dziesietny_Invoices2001Slovakia_Book1_1_bieu tong hop lai kh von 2011 gui phong TH-KTDN_LD&amp;VL-XDGN B4 13" xfId="10259" xr:uid="{00000000-0005-0000-0000-0000321A0000}"/>
    <cellStyle name="Dziesiętny_Invoices2001Slovakia_Book1_1_bieu tong hop lai kh von 2011 gui phong TH-KTDN_LD&amp;VL-XDGN B4 13" xfId="10258" xr:uid="{00000000-0005-0000-0000-0000331A0000}"/>
    <cellStyle name="Dziesietny_Invoices2001Slovakia_Book1_1_bieu tong hop lai kh von 2011 gui phong TH-KTDN_LD&amp;VL-XDGN B4 14" xfId="9572" xr:uid="{00000000-0005-0000-0000-0000341A0000}"/>
    <cellStyle name="Dziesiętny_Invoices2001Slovakia_Book1_1_bieu tong hop lai kh von 2011 gui phong TH-KTDN_LD&amp;VL-XDGN B4 14" xfId="9573" xr:uid="{00000000-0005-0000-0000-0000351A0000}"/>
    <cellStyle name="Dziesietny_Invoices2001Slovakia_Book1_1_bieu tong hop lai kh von 2011 gui phong TH-KTDN_LD&amp;VL-XDGN B4 15" xfId="10450" xr:uid="{00000000-0005-0000-0000-0000361A0000}"/>
    <cellStyle name="Dziesiętny_Invoices2001Slovakia_Book1_1_bieu tong hop lai kh von 2011 gui phong TH-KTDN_LD&amp;VL-XDGN B4 15" xfId="10445" xr:uid="{00000000-0005-0000-0000-0000371A0000}"/>
    <cellStyle name="Dziesietny_Invoices2001Slovakia_Book1_1_bieu tong hop lai kh von 2011 gui phong TH-KTDN_LD&amp;VL-XDGN B4 16" xfId="9207" xr:uid="{00000000-0005-0000-0000-0000381A0000}"/>
    <cellStyle name="Dziesiętny_Invoices2001Slovakia_Book1_1_bieu tong hop lai kh von 2011 gui phong TH-KTDN_LD&amp;VL-XDGN B4 16" xfId="9212" xr:uid="{00000000-0005-0000-0000-0000391A0000}"/>
    <cellStyle name="Dziesietny_Invoices2001Slovakia_Book1_1_bieu tong hop lai kh von 2011 gui phong TH-KTDN_LD&amp;VL-XDGN B4 17" xfId="10819" xr:uid="{00000000-0005-0000-0000-00003A1A0000}"/>
    <cellStyle name="Dziesiętny_Invoices2001Slovakia_Book1_1_bieu tong hop lai kh von 2011 gui phong TH-KTDN_LD&amp;VL-XDGN B4 17" xfId="10814" xr:uid="{00000000-0005-0000-0000-00003B1A0000}"/>
    <cellStyle name="Dziesietny_Invoices2001Slovakia_Book1_1_bieu tong hop lai kh von 2011 gui phong TH-KTDN_LD&amp;VL-XDGN B4 18" xfId="8840" xr:uid="{00000000-0005-0000-0000-00003C1A0000}"/>
    <cellStyle name="Dziesiętny_Invoices2001Slovakia_Book1_1_bieu tong hop lai kh von 2011 gui phong TH-KTDN_LD&amp;VL-XDGN B4 18" xfId="8845" xr:uid="{00000000-0005-0000-0000-00003D1A0000}"/>
    <cellStyle name="Dziesietny_Invoices2001Slovakia_Book1_1_bieu tong hop lai kh von 2011 gui phong TH-KTDN_LD&amp;VL-XDGN B4 19" xfId="11186" xr:uid="{00000000-0005-0000-0000-00003E1A0000}"/>
    <cellStyle name="Dziesiętny_Invoices2001Slovakia_Book1_1_bieu tong hop lai kh von 2011 gui phong TH-KTDN_LD&amp;VL-XDGN B4 19" xfId="11181" xr:uid="{00000000-0005-0000-0000-00003F1A0000}"/>
    <cellStyle name="Dziesietny_Invoices2001Slovakia_Book1_1_bieu tong hop lai kh von 2011 gui phong TH-KTDN_LD&amp;VL-XDGN B4 2" xfId="4043" xr:uid="{00000000-0005-0000-0000-0000401A0000}"/>
    <cellStyle name="Dziesiętny_Invoices2001Slovakia_Book1_1_bieu tong hop lai kh von 2011 gui phong TH-KTDN_LD&amp;VL-XDGN B4 2" xfId="4044" xr:uid="{00000000-0005-0000-0000-0000411A0000}"/>
    <cellStyle name="Dziesietny_Invoices2001Slovakia_Book1_1_bieu tong hop lai kh von 2011 gui phong TH-KTDN_LD&amp;VL-XDGN B4 20" xfId="11570" xr:uid="{00000000-0005-0000-0000-0000421A0000}"/>
    <cellStyle name="Dziesiętny_Invoices2001Slovakia_Book1_1_bieu tong hop lai kh von 2011 gui phong TH-KTDN_LD&amp;VL-XDGN B4 20" xfId="11565" xr:uid="{00000000-0005-0000-0000-0000431A0000}"/>
    <cellStyle name="Dziesietny_Invoices2001Slovakia_Book1_1_bieu tong hop lai kh von 2011 gui phong TH-KTDN_LD&amp;VL-XDGN B4 21" xfId="11887" xr:uid="{00000000-0005-0000-0000-0000441A0000}"/>
    <cellStyle name="Dziesiętny_Invoices2001Slovakia_Book1_1_bieu tong hop lai kh von 2011 gui phong TH-KTDN_LD&amp;VL-XDGN B4 21" xfId="11886" xr:uid="{00000000-0005-0000-0000-0000451A0000}"/>
    <cellStyle name="Dziesietny_Invoices2001Slovakia_Book1_1_bieu tong hop lai kh von 2011 gui phong TH-KTDN_LD&amp;VL-XDGN B4 22" xfId="12931" xr:uid="{00000000-0005-0000-0000-0000461A0000}"/>
    <cellStyle name="Dziesiętny_Invoices2001Slovakia_Book1_1_bieu tong hop lai kh von 2011 gui phong TH-KTDN_LD&amp;VL-XDGN B4 22" xfId="12932" xr:uid="{00000000-0005-0000-0000-0000471A0000}"/>
    <cellStyle name="Dziesietny_Invoices2001Slovakia_Book1_1_bieu tong hop lai kh von 2011 gui phong TH-KTDN_LD&amp;VL-XDGN B4 23" xfId="13218" xr:uid="{00000000-0005-0000-0000-0000481A0000}"/>
    <cellStyle name="Dziesiętny_Invoices2001Slovakia_Book1_1_bieu tong hop lai kh von 2011 gui phong TH-KTDN_LD&amp;VL-XDGN B4 23" xfId="13217" xr:uid="{00000000-0005-0000-0000-0000491A0000}"/>
    <cellStyle name="Dziesietny_Invoices2001Slovakia_Book1_1_bieu tong hop lai kh von 2011 gui phong TH-KTDN_LD&amp;VL-XDGN B4 3" xfId="4211" xr:uid="{00000000-0005-0000-0000-00004A1A0000}"/>
    <cellStyle name="Dziesiętny_Invoices2001Slovakia_Book1_1_bieu tong hop lai kh von 2011 gui phong TH-KTDN_LD&amp;VL-XDGN B4 3" xfId="4210" xr:uid="{00000000-0005-0000-0000-00004B1A0000}"/>
    <cellStyle name="Dziesietny_Invoices2001Slovakia_Book1_1_bieu tong hop lai kh von 2011 gui phong TH-KTDN_LD&amp;VL-XDGN B4 4" xfId="6056" xr:uid="{00000000-0005-0000-0000-00004C1A0000}"/>
    <cellStyle name="Dziesiętny_Invoices2001Slovakia_Book1_1_bieu tong hop lai kh von 2011 gui phong TH-KTDN_LD&amp;VL-XDGN B4 4" xfId="6055" xr:uid="{00000000-0005-0000-0000-00004D1A0000}"/>
    <cellStyle name="Dziesietny_Invoices2001Slovakia_Book1_1_bieu tong hop lai kh von 2011 gui phong TH-KTDN_LD&amp;VL-XDGN B4 5" xfId="4436" xr:uid="{00000000-0005-0000-0000-00004E1A0000}"/>
    <cellStyle name="Dziesiętny_Invoices2001Slovakia_Book1_1_bieu tong hop lai kh von 2011 gui phong TH-KTDN_LD&amp;VL-XDGN B4 5" xfId="4433" xr:uid="{00000000-0005-0000-0000-00004F1A0000}"/>
    <cellStyle name="Dziesietny_Invoices2001Slovakia_Book1_1_bieu tong hop lai kh von 2011 gui phong TH-KTDN_LD&amp;VL-XDGN B4 6" xfId="7174" xr:uid="{00000000-0005-0000-0000-0000501A0000}"/>
    <cellStyle name="Dziesiętny_Invoices2001Slovakia_Book1_1_bieu tong hop lai kh von 2011 gui phong TH-KTDN_LD&amp;VL-XDGN B4 6" xfId="7175" xr:uid="{00000000-0005-0000-0000-0000511A0000}"/>
    <cellStyle name="Dziesietny_Invoices2001Slovakia_Book1_1_bieu tong hop lai kh von 2011 gui phong TH-KTDN_LD&amp;VL-XDGN B4 7" xfId="7574" xr:uid="{00000000-0005-0000-0000-0000521A0000}"/>
    <cellStyle name="Dziesiętny_Invoices2001Slovakia_Book1_1_bieu tong hop lai kh von 2011 gui phong TH-KTDN_LD&amp;VL-XDGN B4 7" xfId="7573" xr:uid="{00000000-0005-0000-0000-0000531A0000}"/>
    <cellStyle name="Dziesietny_Invoices2001Slovakia_Book1_1_bieu tong hop lai kh von 2011 gui phong TH-KTDN_LD&amp;VL-XDGN B4 8" xfId="6975" xr:uid="{00000000-0005-0000-0000-0000541A0000}"/>
    <cellStyle name="Dziesiętny_Invoices2001Slovakia_Book1_1_bieu tong hop lai kh von 2011 gui phong TH-KTDN_LD&amp;VL-XDGN B4 8" xfId="6976" xr:uid="{00000000-0005-0000-0000-0000551A0000}"/>
    <cellStyle name="Dziesietny_Invoices2001Slovakia_Book1_1_bieu tong hop lai kh von 2011 gui phong TH-KTDN_LD&amp;VL-XDGN B4 9" xfId="7760" xr:uid="{00000000-0005-0000-0000-0000561A0000}"/>
    <cellStyle name="Dziesiętny_Invoices2001Slovakia_Book1_1_bieu tong hop lai kh von 2011 gui phong TH-KTDN_LD&amp;VL-XDGN B4 9" xfId="7755" xr:uid="{00000000-0005-0000-0000-0000571A0000}"/>
    <cellStyle name="Dziesietny_Invoices2001Slovakia_Book1_1_Book1" xfId="1152" xr:uid="{00000000-0005-0000-0000-0000581A0000}"/>
    <cellStyle name="Dziesiętny_Invoices2001Slovakia_Book1_1_Book1" xfId="1153" xr:uid="{00000000-0005-0000-0000-0000591A0000}"/>
    <cellStyle name="Dziesietny_Invoices2001Slovakia_Book1_1_Book1 10" xfId="6630" xr:uid="{00000000-0005-0000-0000-00005A1A0000}"/>
    <cellStyle name="Dziesiętny_Invoices2001Slovakia_Book1_1_Book1 10" xfId="6631" xr:uid="{00000000-0005-0000-0000-00005B1A0000}"/>
    <cellStyle name="Dziesietny_Invoices2001Slovakia_Book1_1_Book1 11" xfId="8109" xr:uid="{00000000-0005-0000-0000-00005C1A0000}"/>
    <cellStyle name="Dziesiętny_Invoices2001Slovakia_Book1_1_Book1 11" xfId="8108" xr:uid="{00000000-0005-0000-0000-00005D1A0000}"/>
    <cellStyle name="Dziesietny_Invoices2001Slovakia_Book1_1_Book1 12" xfId="9781" xr:uid="{00000000-0005-0000-0000-00005E1A0000}"/>
    <cellStyle name="Dziesiętny_Invoices2001Slovakia_Book1_1_Book1 12" xfId="9782" xr:uid="{00000000-0005-0000-0000-00005F1A0000}"/>
    <cellStyle name="Dziesietny_Invoices2001Slovakia_Book1_1_Book1 13" xfId="10257" xr:uid="{00000000-0005-0000-0000-0000601A0000}"/>
    <cellStyle name="Dziesiętny_Invoices2001Slovakia_Book1_1_Book1 13" xfId="10256" xr:uid="{00000000-0005-0000-0000-0000611A0000}"/>
    <cellStyle name="Dziesietny_Invoices2001Slovakia_Book1_1_Book1 14" xfId="9574" xr:uid="{00000000-0005-0000-0000-0000621A0000}"/>
    <cellStyle name="Dziesiętny_Invoices2001Slovakia_Book1_1_Book1 14" xfId="9575" xr:uid="{00000000-0005-0000-0000-0000631A0000}"/>
    <cellStyle name="Dziesietny_Invoices2001Slovakia_Book1_1_Book1 15" xfId="10444" xr:uid="{00000000-0005-0000-0000-0000641A0000}"/>
    <cellStyle name="Dziesiętny_Invoices2001Slovakia_Book1_1_Book1 15" xfId="10443" xr:uid="{00000000-0005-0000-0000-0000651A0000}"/>
    <cellStyle name="Dziesietny_Invoices2001Slovakia_Book1_1_Book1 16" xfId="11347" xr:uid="{00000000-0005-0000-0000-0000661A0000}"/>
    <cellStyle name="Dziesiętny_Invoices2001Slovakia_Book1_1_Book1 16" xfId="9213" xr:uid="{00000000-0005-0000-0000-0000671A0000}"/>
    <cellStyle name="Dziesietny_Invoices2001Slovakia_Book1_1_Book1 17" xfId="10813" xr:uid="{00000000-0005-0000-0000-0000681A0000}"/>
    <cellStyle name="Dziesiętny_Invoices2001Slovakia_Book1_1_Book1 17" xfId="10812" xr:uid="{00000000-0005-0000-0000-0000691A0000}"/>
    <cellStyle name="Dziesietny_Invoices2001Slovakia_Book1_1_Book1 18" xfId="8846" xr:uid="{00000000-0005-0000-0000-00006A1A0000}"/>
    <cellStyle name="Dziesiętny_Invoices2001Slovakia_Book1_1_Book1 18" xfId="8847" xr:uid="{00000000-0005-0000-0000-00006B1A0000}"/>
    <cellStyle name="Dziesietny_Invoices2001Slovakia_Book1_1_Book1 19" xfId="11180" xr:uid="{00000000-0005-0000-0000-00006C1A0000}"/>
    <cellStyle name="Dziesiętny_Invoices2001Slovakia_Book1_1_Book1 19" xfId="11179" xr:uid="{00000000-0005-0000-0000-00006D1A0000}"/>
    <cellStyle name="Dziesietny_Invoices2001Slovakia_Book1_1_Book1 2" xfId="4045" xr:uid="{00000000-0005-0000-0000-00006E1A0000}"/>
    <cellStyle name="Dziesiętny_Invoices2001Slovakia_Book1_1_Book1 2" xfId="4046" xr:uid="{00000000-0005-0000-0000-00006F1A0000}"/>
    <cellStyle name="Dziesietny_Invoices2001Slovakia_Book1_1_Book1 20" xfId="11564" xr:uid="{00000000-0005-0000-0000-0000701A0000}"/>
    <cellStyle name="Dziesiętny_Invoices2001Slovakia_Book1_1_Book1 20" xfId="11563" xr:uid="{00000000-0005-0000-0000-0000711A0000}"/>
    <cellStyle name="Dziesietny_Invoices2001Slovakia_Book1_1_Book1 21" xfId="11885" xr:uid="{00000000-0005-0000-0000-0000721A0000}"/>
    <cellStyle name="Dziesiętny_Invoices2001Slovakia_Book1_1_Book1 21" xfId="11884" xr:uid="{00000000-0005-0000-0000-0000731A0000}"/>
    <cellStyle name="Dziesietny_Invoices2001Slovakia_Book1_1_Book1 22" xfId="12933" xr:uid="{00000000-0005-0000-0000-0000741A0000}"/>
    <cellStyle name="Dziesiętny_Invoices2001Slovakia_Book1_1_Book1 22" xfId="12934" xr:uid="{00000000-0005-0000-0000-0000751A0000}"/>
    <cellStyle name="Dziesietny_Invoices2001Slovakia_Book1_1_Book1 23" xfId="13216" xr:uid="{00000000-0005-0000-0000-0000761A0000}"/>
    <cellStyle name="Dziesiętny_Invoices2001Slovakia_Book1_1_Book1 23" xfId="13215" xr:uid="{00000000-0005-0000-0000-0000771A0000}"/>
    <cellStyle name="Dziesietny_Invoices2001Slovakia_Book1_1_Book1 3" xfId="4209" xr:uid="{00000000-0005-0000-0000-0000781A0000}"/>
    <cellStyle name="Dziesiętny_Invoices2001Slovakia_Book1_1_Book1 3" xfId="4208" xr:uid="{00000000-0005-0000-0000-0000791A0000}"/>
    <cellStyle name="Dziesietny_Invoices2001Slovakia_Book1_1_Book1 4" xfId="6054" xr:uid="{00000000-0005-0000-0000-00007A1A0000}"/>
    <cellStyle name="Dziesiętny_Invoices2001Slovakia_Book1_1_Book1 4" xfId="6053" xr:uid="{00000000-0005-0000-0000-00007B1A0000}"/>
    <cellStyle name="Dziesietny_Invoices2001Slovakia_Book1_1_Book1 5" xfId="4432" xr:uid="{00000000-0005-0000-0000-00007C1A0000}"/>
    <cellStyle name="Dziesiętny_Invoices2001Slovakia_Book1_1_Book1 5" xfId="4431" xr:uid="{00000000-0005-0000-0000-00007D1A0000}"/>
    <cellStyle name="Dziesietny_Invoices2001Slovakia_Book1_1_Book1 6" xfId="7176" xr:uid="{00000000-0005-0000-0000-00007E1A0000}"/>
    <cellStyle name="Dziesiętny_Invoices2001Slovakia_Book1_1_Book1 6" xfId="7177" xr:uid="{00000000-0005-0000-0000-00007F1A0000}"/>
    <cellStyle name="Dziesietny_Invoices2001Slovakia_Book1_1_Book1 7" xfId="7572" xr:uid="{00000000-0005-0000-0000-0000801A0000}"/>
    <cellStyle name="Dziesiętny_Invoices2001Slovakia_Book1_1_Book1 7" xfId="7571" xr:uid="{00000000-0005-0000-0000-0000811A0000}"/>
    <cellStyle name="Dziesietny_Invoices2001Slovakia_Book1_1_Book1 8" xfId="6977" xr:uid="{00000000-0005-0000-0000-0000821A0000}"/>
    <cellStyle name="Dziesiętny_Invoices2001Slovakia_Book1_1_Book1 8" xfId="6978" xr:uid="{00000000-0005-0000-0000-0000831A0000}"/>
    <cellStyle name="Dziesietny_Invoices2001Slovakia_Book1_1_Book1 9" xfId="7754" xr:uid="{00000000-0005-0000-0000-0000841A0000}"/>
    <cellStyle name="Dziesiętny_Invoices2001Slovakia_Book1_1_Book1 9" xfId="7753" xr:uid="{00000000-0005-0000-0000-0000851A0000}"/>
    <cellStyle name="Dziesietny_Invoices2001Slovakia_Book1_1_Book1_1" xfId="1154" xr:uid="{00000000-0005-0000-0000-0000861A0000}"/>
    <cellStyle name="Dziesiętny_Invoices2001Slovakia_Book1_1_Book1_1" xfId="1155" xr:uid="{00000000-0005-0000-0000-0000871A0000}"/>
    <cellStyle name="Dziesietny_Invoices2001Slovakia_Book1_1_Book1_1_DTTD chieng chan Tham lai 29-9-2009" xfId="1156" xr:uid="{00000000-0005-0000-0000-0000881A0000}"/>
    <cellStyle name="Dziesiętny_Invoices2001Slovakia_Book1_1_Book1_1_DTTD chieng chan Tham lai 29-9-2009" xfId="1157" xr:uid="{00000000-0005-0000-0000-0000891A0000}"/>
    <cellStyle name="Dziesietny_Invoices2001Slovakia_Book1_1_Book1_1_Ke hoach 2010 (theo doi 11-8-2010)" xfId="1158" xr:uid="{00000000-0005-0000-0000-00008A1A0000}"/>
    <cellStyle name="Dziesiętny_Invoices2001Slovakia_Book1_1_Book1_1_Ke hoach 2010 (theo doi 11-8-2010)" xfId="1159" xr:uid="{00000000-0005-0000-0000-00008B1A0000}"/>
    <cellStyle name="Dziesietny_Invoices2001Slovakia_Book1_1_Book1_1_Ke hoach 2010 (theo doi 11-8-2010) 10" xfId="6632" xr:uid="{00000000-0005-0000-0000-00008C1A0000}"/>
    <cellStyle name="Dziesiętny_Invoices2001Slovakia_Book1_1_Book1_1_Ke hoach 2010 (theo doi 11-8-2010) 10" xfId="6637" xr:uid="{00000000-0005-0000-0000-00008D1A0000}"/>
    <cellStyle name="Dziesietny_Invoices2001Slovakia_Book1_1_Book1_1_Ke hoach 2010 (theo doi 11-8-2010) 11" xfId="8107" xr:uid="{00000000-0005-0000-0000-00008E1A0000}"/>
    <cellStyle name="Dziesiętny_Invoices2001Slovakia_Book1_1_Book1_1_Ke hoach 2010 (theo doi 11-8-2010) 11" xfId="8102" xr:uid="{00000000-0005-0000-0000-00008F1A0000}"/>
    <cellStyle name="Dziesietny_Invoices2001Slovakia_Book1_1_Book1_1_Ke hoach 2010 (theo doi 11-8-2010) 12" xfId="9785" xr:uid="{00000000-0005-0000-0000-0000901A0000}"/>
    <cellStyle name="Dziesiętny_Invoices2001Slovakia_Book1_1_Book1_1_Ke hoach 2010 (theo doi 11-8-2010) 12" xfId="9786" xr:uid="{00000000-0005-0000-0000-0000911A0000}"/>
    <cellStyle name="Dziesietny_Invoices2001Slovakia_Book1_1_Book1_1_Ke hoach 2010 (theo doi 11-8-2010) 13" xfId="10251" xr:uid="{00000000-0005-0000-0000-0000921A0000}"/>
    <cellStyle name="Dziesiętny_Invoices2001Slovakia_Book1_1_Book1_1_Ke hoach 2010 (theo doi 11-8-2010) 13" xfId="10250" xr:uid="{00000000-0005-0000-0000-0000931A0000}"/>
    <cellStyle name="Dziesietny_Invoices2001Slovakia_Book1_1_Book1_1_Ke hoach 2010 (theo doi 11-8-2010) 14" xfId="9580" xr:uid="{00000000-0005-0000-0000-0000941A0000}"/>
    <cellStyle name="Dziesiętny_Invoices2001Slovakia_Book1_1_Book1_1_Ke hoach 2010 (theo doi 11-8-2010) 14" xfId="9585" xr:uid="{00000000-0005-0000-0000-0000951A0000}"/>
    <cellStyle name="Dziesietny_Invoices2001Slovakia_Book1_1_Book1_1_Ke hoach 2010 (theo doi 11-8-2010) 15" xfId="10438" xr:uid="{00000000-0005-0000-0000-0000961A0000}"/>
    <cellStyle name="Dziesiętny_Invoices2001Slovakia_Book1_1_Book1_1_Ke hoach 2010 (theo doi 11-8-2010) 15" xfId="10433" xr:uid="{00000000-0005-0000-0000-0000971A0000}"/>
    <cellStyle name="Dziesietny_Invoices2001Slovakia_Book1_1_Book1_1_Ke hoach 2010 (theo doi 11-8-2010) 16" xfId="9218" xr:uid="{00000000-0005-0000-0000-0000981A0000}"/>
    <cellStyle name="Dziesiętny_Invoices2001Slovakia_Book1_1_Book1_1_Ke hoach 2010 (theo doi 11-8-2010) 16" xfId="9223" xr:uid="{00000000-0005-0000-0000-0000991A0000}"/>
    <cellStyle name="Dziesietny_Invoices2001Slovakia_Book1_1_Book1_1_Ke hoach 2010 (theo doi 11-8-2010) 17" xfId="10807" xr:uid="{00000000-0005-0000-0000-00009A1A0000}"/>
    <cellStyle name="Dziesiętny_Invoices2001Slovakia_Book1_1_Book1_1_Ke hoach 2010 (theo doi 11-8-2010) 17" xfId="10802" xr:uid="{00000000-0005-0000-0000-00009B1A0000}"/>
    <cellStyle name="Dziesietny_Invoices2001Slovakia_Book1_1_Book1_1_Ke hoach 2010 (theo doi 11-8-2010) 18" xfId="8852" xr:uid="{00000000-0005-0000-0000-00009C1A0000}"/>
    <cellStyle name="Dziesiętny_Invoices2001Slovakia_Book1_1_Book1_1_Ke hoach 2010 (theo doi 11-8-2010) 18" xfId="8857" xr:uid="{00000000-0005-0000-0000-00009D1A0000}"/>
    <cellStyle name="Dziesietny_Invoices2001Slovakia_Book1_1_Book1_1_Ke hoach 2010 (theo doi 11-8-2010) 19" xfId="11174" xr:uid="{00000000-0005-0000-0000-00009E1A0000}"/>
    <cellStyle name="Dziesiętny_Invoices2001Slovakia_Book1_1_Book1_1_Ke hoach 2010 (theo doi 11-8-2010) 19" xfId="11169" xr:uid="{00000000-0005-0000-0000-00009F1A0000}"/>
    <cellStyle name="Dziesietny_Invoices2001Slovakia_Book1_1_Book1_1_Ke hoach 2010 (theo doi 11-8-2010) 2" xfId="4051" xr:uid="{00000000-0005-0000-0000-0000A01A0000}"/>
    <cellStyle name="Dziesiętny_Invoices2001Slovakia_Book1_1_Book1_1_Ke hoach 2010 (theo doi 11-8-2010) 2" xfId="4052" xr:uid="{00000000-0005-0000-0000-0000A11A0000}"/>
    <cellStyle name="Dziesietny_Invoices2001Slovakia_Book1_1_Book1_1_Ke hoach 2010 (theo doi 11-8-2010) 20" xfId="11562" xr:uid="{00000000-0005-0000-0000-0000A21A0000}"/>
    <cellStyle name="Dziesiętny_Invoices2001Slovakia_Book1_1_Book1_1_Ke hoach 2010 (theo doi 11-8-2010) 20" xfId="11557" xr:uid="{00000000-0005-0000-0000-0000A31A0000}"/>
    <cellStyle name="Dziesietny_Invoices2001Slovakia_Book1_1_Book1_1_Ke hoach 2010 (theo doi 11-8-2010) 21" xfId="11879" xr:uid="{00000000-0005-0000-0000-0000A41A0000}"/>
    <cellStyle name="Dziesiętny_Invoices2001Slovakia_Book1_1_Book1_1_Ke hoach 2010 (theo doi 11-8-2010) 21" xfId="11878" xr:uid="{00000000-0005-0000-0000-0000A51A0000}"/>
    <cellStyle name="Dziesietny_Invoices2001Slovakia_Book1_1_Book1_1_Ke hoach 2010 (theo doi 11-8-2010) 22" xfId="12935" xr:uid="{00000000-0005-0000-0000-0000A61A0000}"/>
    <cellStyle name="Dziesiętny_Invoices2001Slovakia_Book1_1_Book1_1_Ke hoach 2010 (theo doi 11-8-2010) 22" xfId="12936" xr:uid="{00000000-0005-0000-0000-0000A71A0000}"/>
    <cellStyle name="Dziesietny_Invoices2001Slovakia_Book1_1_Book1_1_Ke hoach 2010 (theo doi 11-8-2010) 23" xfId="13214" xr:uid="{00000000-0005-0000-0000-0000A81A0000}"/>
    <cellStyle name="Dziesiętny_Invoices2001Slovakia_Book1_1_Book1_1_Ke hoach 2010 (theo doi 11-8-2010) 23" xfId="13213" xr:uid="{00000000-0005-0000-0000-0000A91A0000}"/>
    <cellStyle name="Dziesietny_Invoices2001Slovakia_Book1_1_Book1_1_Ke hoach 2010 (theo doi 11-8-2010) 3" xfId="4203" xr:uid="{00000000-0005-0000-0000-0000AA1A0000}"/>
    <cellStyle name="Dziesiętny_Invoices2001Slovakia_Book1_1_Book1_1_Ke hoach 2010 (theo doi 11-8-2010) 3" xfId="4202" xr:uid="{00000000-0005-0000-0000-0000AB1A0000}"/>
    <cellStyle name="Dziesietny_Invoices2001Slovakia_Book1_1_Book1_1_Ke hoach 2010 (theo doi 11-8-2010) 4" xfId="6052" xr:uid="{00000000-0005-0000-0000-0000AC1A0000}"/>
    <cellStyle name="Dziesiętny_Invoices2001Slovakia_Book1_1_Book1_1_Ke hoach 2010 (theo doi 11-8-2010) 4" xfId="6051" xr:uid="{00000000-0005-0000-0000-0000AD1A0000}"/>
    <cellStyle name="Dziesietny_Invoices2001Slovakia_Book1_1_Book1_1_Ke hoach 2010 (theo doi 11-8-2010) 5" xfId="4425" xr:uid="{00000000-0005-0000-0000-0000AE1A0000}"/>
    <cellStyle name="Dziesiętny_Invoices2001Slovakia_Book1_1_Book1_1_Ke hoach 2010 (theo doi 11-8-2010) 5" xfId="4424" xr:uid="{00000000-0005-0000-0000-0000AF1A0000}"/>
    <cellStyle name="Dziesietny_Invoices2001Slovakia_Book1_1_Book1_1_Ke hoach 2010 (theo doi 11-8-2010) 6" xfId="7182" xr:uid="{00000000-0005-0000-0000-0000B01A0000}"/>
    <cellStyle name="Dziesiętny_Invoices2001Slovakia_Book1_1_Book1_1_Ke hoach 2010 (theo doi 11-8-2010) 6" xfId="7183" xr:uid="{00000000-0005-0000-0000-0000B11A0000}"/>
    <cellStyle name="Dziesietny_Invoices2001Slovakia_Book1_1_Book1_1_Ke hoach 2010 (theo doi 11-8-2010) 7" xfId="7566" xr:uid="{00000000-0005-0000-0000-0000B21A0000}"/>
    <cellStyle name="Dziesiętny_Invoices2001Slovakia_Book1_1_Book1_1_Ke hoach 2010 (theo doi 11-8-2010) 7" xfId="7565" xr:uid="{00000000-0005-0000-0000-0000B31A0000}"/>
    <cellStyle name="Dziesietny_Invoices2001Slovakia_Book1_1_Book1_1_Ke hoach 2010 (theo doi 11-8-2010) 8" xfId="6987" xr:uid="{00000000-0005-0000-0000-0000B41A0000}"/>
    <cellStyle name="Dziesiętny_Invoices2001Slovakia_Book1_1_Book1_1_Ke hoach 2010 (theo doi 11-8-2010) 8" xfId="6988" xr:uid="{00000000-0005-0000-0000-0000B51A0000}"/>
    <cellStyle name="Dziesietny_Invoices2001Slovakia_Book1_1_Book1_1_Ke hoach 2010 (theo doi 11-8-2010) 9" xfId="7748" xr:uid="{00000000-0005-0000-0000-0000B61A0000}"/>
    <cellStyle name="Dziesiętny_Invoices2001Slovakia_Book1_1_Book1_1_Ke hoach 2010 (theo doi 11-8-2010) 9" xfId="7743" xr:uid="{00000000-0005-0000-0000-0000B71A0000}"/>
    <cellStyle name="Dziesietny_Invoices2001Slovakia_Book1_1_Book1_1_Ke hoach 2010 (theo doi 11-8-2010)_LD&amp;VL-XDGN B4" xfId="1160" xr:uid="{00000000-0005-0000-0000-0000B81A0000}"/>
    <cellStyle name="Dziesiętny_Invoices2001Slovakia_Book1_1_Book1_1_Ke hoach 2010 (theo doi 11-8-2010)_LD&amp;VL-XDGN B4" xfId="1161" xr:uid="{00000000-0005-0000-0000-0000B91A0000}"/>
    <cellStyle name="Dziesietny_Invoices2001Slovakia_Book1_1_Book1_1_Ke hoach 2010 (theo doi 11-8-2010)_LD&amp;VL-XDGN B4 10" xfId="6638" xr:uid="{00000000-0005-0000-0000-0000BA1A0000}"/>
    <cellStyle name="Dziesiętny_Invoices2001Slovakia_Book1_1_Book1_1_Ke hoach 2010 (theo doi 11-8-2010)_LD&amp;VL-XDGN B4 10" xfId="6639" xr:uid="{00000000-0005-0000-0000-0000BB1A0000}"/>
    <cellStyle name="Dziesietny_Invoices2001Slovakia_Book1_1_Book1_1_Ke hoach 2010 (theo doi 11-8-2010)_LD&amp;VL-XDGN B4 11" xfId="8101" xr:uid="{00000000-0005-0000-0000-0000BC1A0000}"/>
    <cellStyle name="Dziesiętny_Invoices2001Slovakia_Book1_1_Book1_1_Ke hoach 2010 (theo doi 11-8-2010)_LD&amp;VL-XDGN B4 11" xfId="8100" xr:uid="{00000000-0005-0000-0000-0000BD1A0000}"/>
    <cellStyle name="Dziesietny_Invoices2001Slovakia_Book1_1_Book1_1_Ke hoach 2010 (theo doi 11-8-2010)_LD&amp;VL-XDGN B4 12" xfId="9787" xr:uid="{00000000-0005-0000-0000-0000BE1A0000}"/>
    <cellStyle name="Dziesiętny_Invoices2001Slovakia_Book1_1_Book1_1_Ke hoach 2010 (theo doi 11-8-2010)_LD&amp;VL-XDGN B4 12" xfId="9788" xr:uid="{00000000-0005-0000-0000-0000BF1A0000}"/>
    <cellStyle name="Dziesietny_Invoices2001Slovakia_Book1_1_Book1_1_Ke hoach 2010 (theo doi 11-8-2010)_LD&amp;VL-XDGN B4 13" xfId="10249" xr:uid="{00000000-0005-0000-0000-0000C01A0000}"/>
    <cellStyle name="Dziesiętny_Invoices2001Slovakia_Book1_1_Book1_1_Ke hoach 2010 (theo doi 11-8-2010)_LD&amp;VL-XDGN B4 13" xfId="10248" xr:uid="{00000000-0005-0000-0000-0000C11A0000}"/>
    <cellStyle name="Dziesietny_Invoices2001Slovakia_Book1_1_Book1_1_Ke hoach 2010 (theo doi 11-8-2010)_LD&amp;VL-XDGN B4 14" xfId="9586" xr:uid="{00000000-0005-0000-0000-0000C21A0000}"/>
    <cellStyle name="Dziesiętny_Invoices2001Slovakia_Book1_1_Book1_1_Ke hoach 2010 (theo doi 11-8-2010)_LD&amp;VL-XDGN B4 14" xfId="9587" xr:uid="{00000000-0005-0000-0000-0000C31A0000}"/>
    <cellStyle name="Dziesietny_Invoices2001Slovakia_Book1_1_Book1_1_Ke hoach 2010 (theo doi 11-8-2010)_LD&amp;VL-XDGN B4 15" xfId="10432" xr:uid="{00000000-0005-0000-0000-0000C41A0000}"/>
    <cellStyle name="Dziesiętny_Invoices2001Slovakia_Book1_1_Book1_1_Ke hoach 2010 (theo doi 11-8-2010)_LD&amp;VL-XDGN B4 15" xfId="10431" xr:uid="{00000000-0005-0000-0000-0000C51A0000}"/>
    <cellStyle name="Dziesietny_Invoices2001Slovakia_Book1_1_Book1_1_Ke hoach 2010 (theo doi 11-8-2010)_LD&amp;VL-XDGN B4 16" xfId="9224" xr:uid="{00000000-0005-0000-0000-0000C61A0000}"/>
    <cellStyle name="Dziesiętny_Invoices2001Slovakia_Book1_1_Book1_1_Ke hoach 2010 (theo doi 11-8-2010)_LD&amp;VL-XDGN B4 16" xfId="9225" xr:uid="{00000000-0005-0000-0000-0000C71A0000}"/>
    <cellStyle name="Dziesietny_Invoices2001Slovakia_Book1_1_Book1_1_Ke hoach 2010 (theo doi 11-8-2010)_LD&amp;VL-XDGN B4 17" xfId="10801" xr:uid="{00000000-0005-0000-0000-0000C81A0000}"/>
    <cellStyle name="Dziesiętny_Invoices2001Slovakia_Book1_1_Book1_1_Ke hoach 2010 (theo doi 11-8-2010)_LD&amp;VL-XDGN B4 17" xfId="10800" xr:uid="{00000000-0005-0000-0000-0000C91A0000}"/>
    <cellStyle name="Dziesietny_Invoices2001Slovakia_Book1_1_Book1_1_Ke hoach 2010 (theo doi 11-8-2010)_LD&amp;VL-XDGN B4 18" xfId="8858" xr:uid="{00000000-0005-0000-0000-0000CA1A0000}"/>
    <cellStyle name="Dziesiętny_Invoices2001Slovakia_Book1_1_Book1_1_Ke hoach 2010 (theo doi 11-8-2010)_LD&amp;VL-XDGN B4 18" xfId="8859" xr:uid="{00000000-0005-0000-0000-0000CB1A0000}"/>
    <cellStyle name="Dziesietny_Invoices2001Slovakia_Book1_1_Book1_1_Ke hoach 2010 (theo doi 11-8-2010)_LD&amp;VL-XDGN B4 19" xfId="11168" xr:uid="{00000000-0005-0000-0000-0000CC1A0000}"/>
    <cellStyle name="Dziesiętny_Invoices2001Slovakia_Book1_1_Book1_1_Ke hoach 2010 (theo doi 11-8-2010)_LD&amp;VL-XDGN B4 19" xfId="11167" xr:uid="{00000000-0005-0000-0000-0000CD1A0000}"/>
    <cellStyle name="Dziesietny_Invoices2001Slovakia_Book1_1_Book1_1_Ke hoach 2010 (theo doi 11-8-2010)_LD&amp;VL-XDGN B4 2" xfId="4053" xr:uid="{00000000-0005-0000-0000-0000CE1A0000}"/>
    <cellStyle name="Dziesiętny_Invoices2001Slovakia_Book1_1_Book1_1_Ke hoach 2010 (theo doi 11-8-2010)_LD&amp;VL-XDGN B4 2" xfId="4054" xr:uid="{00000000-0005-0000-0000-0000CF1A0000}"/>
    <cellStyle name="Dziesietny_Invoices2001Slovakia_Book1_1_Book1_1_Ke hoach 2010 (theo doi 11-8-2010)_LD&amp;VL-XDGN B4 20" xfId="11556" xr:uid="{00000000-0005-0000-0000-0000D01A0000}"/>
    <cellStyle name="Dziesiętny_Invoices2001Slovakia_Book1_1_Book1_1_Ke hoach 2010 (theo doi 11-8-2010)_LD&amp;VL-XDGN B4 20" xfId="11555" xr:uid="{00000000-0005-0000-0000-0000D11A0000}"/>
    <cellStyle name="Dziesietny_Invoices2001Slovakia_Book1_1_Book1_1_Ke hoach 2010 (theo doi 11-8-2010)_LD&amp;VL-XDGN B4 21" xfId="11877" xr:uid="{00000000-0005-0000-0000-0000D21A0000}"/>
    <cellStyle name="Dziesiętny_Invoices2001Slovakia_Book1_1_Book1_1_Ke hoach 2010 (theo doi 11-8-2010)_LD&amp;VL-XDGN B4 21" xfId="11876" xr:uid="{00000000-0005-0000-0000-0000D31A0000}"/>
    <cellStyle name="Dziesietny_Invoices2001Slovakia_Book1_1_Book1_1_Ke hoach 2010 (theo doi 11-8-2010)_LD&amp;VL-XDGN B4 22" xfId="12937" xr:uid="{00000000-0005-0000-0000-0000D41A0000}"/>
    <cellStyle name="Dziesiętny_Invoices2001Slovakia_Book1_1_Book1_1_Ke hoach 2010 (theo doi 11-8-2010)_LD&amp;VL-XDGN B4 22" xfId="12938" xr:uid="{00000000-0005-0000-0000-0000D51A0000}"/>
    <cellStyle name="Dziesietny_Invoices2001Slovakia_Book1_1_Book1_1_Ke hoach 2010 (theo doi 11-8-2010)_LD&amp;VL-XDGN B4 23" xfId="13212" xr:uid="{00000000-0005-0000-0000-0000D61A0000}"/>
    <cellStyle name="Dziesiętny_Invoices2001Slovakia_Book1_1_Book1_1_Ke hoach 2010 (theo doi 11-8-2010)_LD&amp;VL-XDGN B4 23" xfId="13211" xr:uid="{00000000-0005-0000-0000-0000D71A0000}"/>
    <cellStyle name="Dziesietny_Invoices2001Slovakia_Book1_1_Book1_1_Ke hoach 2010 (theo doi 11-8-2010)_LD&amp;VL-XDGN B4 3" xfId="4201" xr:uid="{00000000-0005-0000-0000-0000D81A0000}"/>
    <cellStyle name="Dziesiętny_Invoices2001Slovakia_Book1_1_Book1_1_Ke hoach 2010 (theo doi 11-8-2010)_LD&amp;VL-XDGN B4 3" xfId="4200" xr:uid="{00000000-0005-0000-0000-0000D91A0000}"/>
    <cellStyle name="Dziesietny_Invoices2001Slovakia_Book1_1_Book1_1_Ke hoach 2010 (theo doi 11-8-2010)_LD&amp;VL-XDGN B4 4" xfId="6050" xr:uid="{00000000-0005-0000-0000-0000DA1A0000}"/>
    <cellStyle name="Dziesiętny_Invoices2001Slovakia_Book1_1_Book1_1_Ke hoach 2010 (theo doi 11-8-2010)_LD&amp;VL-XDGN B4 4" xfId="6049" xr:uid="{00000000-0005-0000-0000-0000DB1A0000}"/>
    <cellStyle name="Dziesietny_Invoices2001Slovakia_Book1_1_Book1_1_Ke hoach 2010 (theo doi 11-8-2010)_LD&amp;VL-XDGN B4 5" xfId="4423" xr:uid="{00000000-0005-0000-0000-0000DC1A0000}"/>
    <cellStyle name="Dziesiętny_Invoices2001Slovakia_Book1_1_Book1_1_Ke hoach 2010 (theo doi 11-8-2010)_LD&amp;VL-XDGN B4 5" xfId="4422" xr:uid="{00000000-0005-0000-0000-0000DD1A0000}"/>
    <cellStyle name="Dziesietny_Invoices2001Slovakia_Book1_1_Book1_1_Ke hoach 2010 (theo doi 11-8-2010)_LD&amp;VL-XDGN B4 6" xfId="7184" xr:uid="{00000000-0005-0000-0000-0000DE1A0000}"/>
    <cellStyle name="Dziesiętny_Invoices2001Slovakia_Book1_1_Book1_1_Ke hoach 2010 (theo doi 11-8-2010)_LD&amp;VL-XDGN B4 6" xfId="7185" xr:uid="{00000000-0005-0000-0000-0000DF1A0000}"/>
    <cellStyle name="Dziesietny_Invoices2001Slovakia_Book1_1_Book1_1_Ke hoach 2010 (theo doi 11-8-2010)_LD&amp;VL-XDGN B4 7" xfId="7564" xr:uid="{00000000-0005-0000-0000-0000E01A0000}"/>
    <cellStyle name="Dziesiętny_Invoices2001Slovakia_Book1_1_Book1_1_Ke hoach 2010 (theo doi 11-8-2010)_LD&amp;VL-XDGN B4 7" xfId="7563" xr:uid="{00000000-0005-0000-0000-0000E11A0000}"/>
    <cellStyle name="Dziesietny_Invoices2001Slovakia_Book1_1_Book1_1_Ke hoach 2010 (theo doi 11-8-2010)_LD&amp;VL-XDGN B4 8" xfId="6989" xr:uid="{00000000-0005-0000-0000-0000E21A0000}"/>
    <cellStyle name="Dziesiętny_Invoices2001Slovakia_Book1_1_Book1_1_Ke hoach 2010 (theo doi 11-8-2010)_LD&amp;VL-XDGN B4 8" xfId="6990" xr:uid="{00000000-0005-0000-0000-0000E31A0000}"/>
    <cellStyle name="Dziesietny_Invoices2001Slovakia_Book1_1_Book1_1_Ke hoach 2010 (theo doi 11-8-2010)_LD&amp;VL-XDGN B4 9" xfId="7742" xr:uid="{00000000-0005-0000-0000-0000E41A0000}"/>
    <cellStyle name="Dziesiętny_Invoices2001Slovakia_Book1_1_Book1_1_Ke hoach 2010 (theo doi 11-8-2010)_LD&amp;VL-XDGN B4 9" xfId="7741" xr:uid="{00000000-0005-0000-0000-0000E51A0000}"/>
    <cellStyle name="Dziesietny_Invoices2001Slovakia_Book1_1_Book1_1_ke hoach dau thau 30-6-2010" xfId="1162" xr:uid="{00000000-0005-0000-0000-0000E61A0000}"/>
    <cellStyle name="Dziesiętny_Invoices2001Slovakia_Book1_1_Book1_1_ke hoach dau thau 30-6-2010" xfId="1163" xr:uid="{00000000-0005-0000-0000-0000E71A0000}"/>
    <cellStyle name="Dziesietny_Invoices2001Slovakia_Book1_1_Book1_1_ke hoach dau thau 30-6-2010 10" xfId="6640" xr:uid="{00000000-0005-0000-0000-0000E81A0000}"/>
    <cellStyle name="Dziesiętny_Invoices2001Slovakia_Book1_1_Book1_1_ke hoach dau thau 30-6-2010 10" xfId="6645" xr:uid="{00000000-0005-0000-0000-0000E91A0000}"/>
    <cellStyle name="Dziesietny_Invoices2001Slovakia_Book1_1_Book1_1_ke hoach dau thau 30-6-2010 11" xfId="8099" xr:uid="{00000000-0005-0000-0000-0000EA1A0000}"/>
    <cellStyle name="Dziesiętny_Invoices2001Slovakia_Book1_1_Book1_1_ke hoach dau thau 30-6-2010 11" xfId="8094" xr:uid="{00000000-0005-0000-0000-0000EB1A0000}"/>
    <cellStyle name="Dziesietny_Invoices2001Slovakia_Book1_1_Book1_1_ke hoach dau thau 30-6-2010 12" xfId="9789" xr:uid="{00000000-0005-0000-0000-0000EC1A0000}"/>
    <cellStyle name="Dziesiętny_Invoices2001Slovakia_Book1_1_Book1_1_ke hoach dau thau 30-6-2010 12" xfId="9790" xr:uid="{00000000-0005-0000-0000-0000ED1A0000}"/>
    <cellStyle name="Dziesietny_Invoices2001Slovakia_Book1_1_Book1_1_ke hoach dau thau 30-6-2010 13" xfId="10247" xr:uid="{00000000-0005-0000-0000-0000EE1A0000}"/>
    <cellStyle name="Dziesiętny_Invoices2001Slovakia_Book1_1_Book1_1_ke hoach dau thau 30-6-2010 13" xfId="10246" xr:uid="{00000000-0005-0000-0000-0000EF1A0000}"/>
    <cellStyle name="Dziesietny_Invoices2001Slovakia_Book1_1_Book1_1_ke hoach dau thau 30-6-2010 14" xfId="9588" xr:uid="{00000000-0005-0000-0000-0000F01A0000}"/>
    <cellStyle name="Dziesiętny_Invoices2001Slovakia_Book1_1_Book1_1_ke hoach dau thau 30-6-2010 14" xfId="9589" xr:uid="{00000000-0005-0000-0000-0000F11A0000}"/>
    <cellStyle name="Dziesietny_Invoices2001Slovakia_Book1_1_Book1_1_ke hoach dau thau 30-6-2010 15" xfId="10430" xr:uid="{00000000-0005-0000-0000-0000F21A0000}"/>
    <cellStyle name="Dziesiętny_Invoices2001Slovakia_Book1_1_Book1_1_ke hoach dau thau 30-6-2010 15" xfId="10425" xr:uid="{00000000-0005-0000-0000-0000F31A0000}"/>
    <cellStyle name="Dziesietny_Invoices2001Slovakia_Book1_1_Book1_1_ke hoach dau thau 30-6-2010 16" xfId="9226" xr:uid="{00000000-0005-0000-0000-0000F41A0000}"/>
    <cellStyle name="Dziesiętny_Invoices2001Slovakia_Book1_1_Book1_1_ke hoach dau thau 30-6-2010 16" xfId="9231" xr:uid="{00000000-0005-0000-0000-0000F51A0000}"/>
    <cellStyle name="Dziesietny_Invoices2001Slovakia_Book1_1_Book1_1_ke hoach dau thau 30-6-2010 17" xfId="10799" xr:uid="{00000000-0005-0000-0000-0000F61A0000}"/>
    <cellStyle name="Dziesiętny_Invoices2001Slovakia_Book1_1_Book1_1_ke hoach dau thau 30-6-2010 17" xfId="10794" xr:uid="{00000000-0005-0000-0000-0000F71A0000}"/>
    <cellStyle name="Dziesietny_Invoices2001Slovakia_Book1_1_Book1_1_ke hoach dau thau 30-6-2010 18" xfId="8860" xr:uid="{00000000-0005-0000-0000-0000F81A0000}"/>
    <cellStyle name="Dziesiętny_Invoices2001Slovakia_Book1_1_Book1_1_ke hoach dau thau 30-6-2010 18" xfId="8865" xr:uid="{00000000-0005-0000-0000-0000F91A0000}"/>
    <cellStyle name="Dziesietny_Invoices2001Slovakia_Book1_1_Book1_1_ke hoach dau thau 30-6-2010 19" xfId="11166" xr:uid="{00000000-0005-0000-0000-0000FA1A0000}"/>
    <cellStyle name="Dziesiętny_Invoices2001Slovakia_Book1_1_Book1_1_ke hoach dau thau 30-6-2010 19" xfId="11161" xr:uid="{00000000-0005-0000-0000-0000FB1A0000}"/>
    <cellStyle name="Dziesietny_Invoices2001Slovakia_Book1_1_Book1_1_ke hoach dau thau 30-6-2010 2" xfId="4055" xr:uid="{00000000-0005-0000-0000-0000FC1A0000}"/>
    <cellStyle name="Dziesiętny_Invoices2001Slovakia_Book1_1_Book1_1_ke hoach dau thau 30-6-2010 2" xfId="4056" xr:uid="{00000000-0005-0000-0000-0000FD1A0000}"/>
    <cellStyle name="Dziesietny_Invoices2001Slovakia_Book1_1_Book1_1_ke hoach dau thau 30-6-2010 20" xfId="11554" xr:uid="{00000000-0005-0000-0000-0000FE1A0000}"/>
    <cellStyle name="Dziesiętny_Invoices2001Slovakia_Book1_1_Book1_1_ke hoach dau thau 30-6-2010 20" xfId="11549" xr:uid="{00000000-0005-0000-0000-0000FF1A0000}"/>
    <cellStyle name="Dziesietny_Invoices2001Slovakia_Book1_1_Book1_1_ke hoach dau thau 30-6-2010 21" xfId="11871" xr:uid="{00000000-0005-0000-0000-0000001B0000}"/>
    <cellStyle name="Dziesiętny_Invoices2001Slovakia_Book1_1_Book1_1_ke hoach dau thau 30-6-2010 21" xfId="11870" xr:uid="{00000000-0005-0000-0000-0000011B0000}"/>
    <cellStyle name="Dziesietny_Invoices2001Slovakia_Book1_1_Book1_1_ke hoach dau thau 30-6-2010 22" xfId="12939" xr:uid="{00000000-0005-0000-0000-0000021B0000}"/>
    <cellStyle name="Dziesiętny_Invoices2001Slovakia_Book1_1_Book1_1_ke hoach dau thau 30-6-2010 22" xfId="12940" xr:uid="{00000000-0005-0000-0000-0000031B0000}"/>
    <cellStyle name="Dziesietny_Invoices2001Slovakia_Book1_1_Book1_1_ke hoach dau thau 30-6-2010 23" xfId="13210" xr:uid="{00000000-0005-0000-0000-0000041B0000}"/>
    <cellStyle name="Dziesiętny_Invoices2001Slovakia_Book1_1_Book1_1_ke hoach dau thau 30-6-2010 23" xfId="13209" xr:uid="{00000000-0005-0000-0000-0000051B0000}"/>
    <cellStyle name="Dziesietny_Invoices2001Slovakia_Book1_1_Book1_1_ke hoach dau thau 30-6-2010 3" xfId="4199" xr:uid="{00000000-0005-0000-0000-0000061B0000}"/>
    <cellStyle name="Dziesiętny_Invoices2001Slovakia_Book1_1_Book1_1_ke hoach dau thau 30-6-2010 3" xfId="4198" xr:uid="{00000000-0005-0000-0000-0000071B0000}"/>
    <cellStyle name="Dziesietny_Invoices2001Slovakia_Book1_1_Book1_1_ke hoach dau thau 30-6-2010 4" xfId="6048" xr:uid="{00000000-0005-0000-0000-0000081B0000}"/>
    <cellStyle name="Dziesiętny_Invoices2001Slovakia_Book1_1_Book1_1_ke hoach dau thau 30-6-2010 4" xfId="6047" xr:uid="{00000000-0005-0000-0000-0000091B0000}"/>
    <cellStyle name="Dziesietny_Invoices2001Slovakia_Book1_1_Book1_1_ke hoach dau thau 30-6-2010 5" xfId="4417" xr:uid="{00000000-0005-0000-0000-00000A1B0000}"/>
    <cellStyle name="Dziesiętny_Invoices2001Slovakia_Book1_1_Book1_1_ke hoach dau thau 30-6-2010 5" xfId="4416" xr:uid="{00000000-0005-0000-0000-00000B1B0000}"/>
    <cellStyle name="Dziesietny_Invoices2001Slovakia_Book1_1_Book1_1_ke hoach dau thau 30-6-2010 6" xfId="7186" xr:uid="{00000000-0005-0000-0000-00000C1B0000}"/>
    <cellStyle name="Dziesiętny_Invoices2001Slovakia_Book1_1_Book1_1_ke hoach dau thau 30-6-2010 6" xfId="7187" xr:uid="{00000000-0005-0000-0000-00000D1B0000}"/>
    <cellStyle name="Dziesietny_Invoices2001Slovakia_Book1_1_Book1_1_ke hoach dau thau 30-6-2010 7" xfId="7562" xr:uid="{00000000-0005-0000-0000-00000E1B0000}"/>
    <cellStyle name="Dziesiętny_Invoices2001Slovakia_Book1_1_Book1_1_ke hoach dau thau 30-6-2010 7" xfId="7561" xr:uid="{00000000-0005-0000-0000-00000F1B0000}"/>
    <cellStyle name="Dziesietny_Invoices2001Slovakia_Book1_1_Book1_1_ke hoach dau thau 30-6-2010 8" xfId="6991" xr:uid="{00000000-0005-0000-0000-0000101B0000}"/>
    <cellStyle name="Dziesiętny_Invoices2001Slovakia_Book1_1_Book1_1_ke hoach dau thau 30-6-2010 8" xfId="6996" xr:uid="{00000000-0005-0000-0000-0000111B0000}"/>
    <cellStyle name="Dziesietny_Invoices2001Slovakia_Book1_1_Book1_1_ke hoach dau thau 30-6-2010 9" xfId="7740" xr:uid="{00000000-0005-0000-0000-0000121B0000}"/>
    <cellStyle name="Dziesiętny_Invoices2001Slovakia_Book1_1_Book1_1_ke hoach dau thau 30-6-2010 9" xfId="7735" xr:uid="{00000000-0005-0000-0000-0000131B0000}"/>
    <cellStyle name="Dziesietny_Invoices2001Slovakia_Book1_1_Book1_1_ke hoach dau thau 30-6-2010_LD&amp;VL-XDGN B4" xfId="1164" xr:uid="{00000000-0005-0000-0000-0000141B0000}"/>
    <cellStyle name="Dziesiętny_Invoices2001Slovakia_Book1_1_Book1_1_ke hoach dau thau 30-6-2010_LD&amp;VL-XDGN B4" xfId="1165" xr:uid="{00000000-0005-0000-0000-0000151B0000}"/>
    <cellStyle name="Dziesietny_Invoices2001Slovakia_Book1_1_Book1_1_ke hoach dau thau 30-6-2010_LD&amp;VL-XDGN B4 10" xfId="6646" xr:uid="{00000000-0005-0000-0000-0000161B0000}"/>
    <cellStyle name="Dziesiętny_Invoices2001Slovakia_Book1_1_Book1_1_ke hoach dau thau 30-6-2010_LD&amp;VL-XDGN B4 10" xfId="6647" xr:uid="{00000000-0005-0000-0000-0000171B0000}"/>
    <cellStyle name="Dziesietny_Invoices2001Slovakia_Book1_1_Book1_1_ke hoach dau thau 30-6-2010_LD&amp;VL-XDGN B4 11" xfId="8093" xr:uid="{00000000-0005-0000-0000-0000181B0000}"/>
    <cellStyle name="Dziesiętny_Invoices2001Slovakia_Book1_1_Book1_1_ke hoach dau thau 30-6-2010_LD&amp;VL-XDGN B4 11" xfId="8092" xr:uid="{00000000-0005-0000-0000-0000191B0000}"/>
    <cellStyle name="Dziesietny_Invoices2001Slovakia_Book1_1_Book1_1_ke hoach dau thau 30-6-2010_LD&amp;VL-XDGN B4 12" xfId="9791" xr:uid="{00000000-0005-0000-0000-00001A1B0000}"/>
    <cellStyle name="Dziesiętny_Invoices2001Slovakia_Book1_1_Book1_1_ke hoach dau thau 30-6-2010_LD&amp;VL-XDGN B4 12" xfId="9792" xr:uid="{00000000-0005-0000-0000-00001B1B0000}"/>
    <cellStyle name="Dziesietny_Invoices2001Slovakia_Book1_1_Book1_1_ke hoach dau thau 30-6-2010_LD&amp;VL-XDGN B4 13" xfId="10245" xr:uid="{00000000-0005-0000-0000-00001C1B0000}"/>
    <cellStyle name="Dziesiętny_Invoices2001Slovakia_Book1_1_Book1_1_ke hoach dau thau 30-6-2010_LD&amp;VL-XDGN B4 13" xfId="10244" xr:uid="{00000000-0005-0000-0000-00001D1B0000}"/>
    <cellStyle name="Dziesietny_Invoices2001Slovakia_Book1_1_Book1_1_ke hoach dau thau 30-6-2010_LD&amp;VL-XDGN B4 14" xfId="9590" xr:uid="{00000000-0005-0000-0000-00001E1B0000}"/>
    <cellStyle name="Dziesiętny_Invoices2001Slovakia_Book1_1_Book1_1_ke hoach dau thau 30-6-2010_LD&amp;VL-XDGN B4 14" xfId="9595" xr:uid="{00000000-0005-0000-0000-00001F1B0000}"/>
    <cellStyle name="Dziesietny_Invoices2001Slovakia_Book1_1_Book1_1_ke hoach dau thau 30-6-2010_LD&amp;VL-XDGN B4 15" xfId="10424" xr:uid="{00000000-0005-0000-0000-0000201B0000}"/>
    <cellStyle name="Dziesiętny_Invoices2001Slovakia_Book1_1_Book1_1_ke hoach dau thau 30-6-2010_LD&amp;VL-XDGN B4 15" xfId="10423" xr:uid="{00000000-0005-0000-0000-0000211B0000}"/>
    <cellStyle name="Dziesietny_Invoices2001Slovakia_Book1_1_Book1_1_ke hoach dau thau 30-6-2010_LD&amp;VL-XDGN B4 16" xfId="9232" xr:uid="{00000000-0005-0000-0000-0000221B0000}"/>
    <cellStyle name="Dziesiętny_Invoices2001Slovakia_Book1_1_Book1_1_ke hoach dau thau 30-6-2010_LD&amp;VL-XDGN B4 16" xfId="9233" xr:uid="{00000000-0005-0000-0000-0000231B0000}"/>
    <cellStyle name="Dziesietny_Invoices2001Slovakia_Book1_1_Book1_1_ke hoach dau thau 30-6-2010_LD&amp;VL-XDGN B4 17" xfId="10793" xr:uid="{00000000-0005-0000-0000-0000241B0000}"/>
    <cellStyle name="Dziesiętny_Invoices2001Slovakia_Book1_1_Book1_1_ke hoach dau thau 30-6-2010_LD&amp;VL-XDGN B4 17" xfId="10792" xr:uid="{00000000-0005-0000-0000-0000251B0000}"/>
    <cellStyle name="Dziesietny_Invoices2001Slovakia_Book1_1_Book1_1_ke hoach dau thau 30-6-2010_LD&amp;VL-XDGN B4 18" xfId="8866" xr:uid="{00000000-0005-0000-0000-0000261B0000}"/>
    <cellStyle name="Dziesiętny_Invoices2001Slovakia_Book1_1_Book1_1_ke hoach dau thau 30-6-2010_LD&amp;VL-XDGN B4 18" xfId="8867" xr:uid="{00000000-0005-0000-0000-0000271B0000}"/>
    <cellStyle name="Dziesietny_Invoices2001Slovakia_Book1_1_Book1_1_ke hoach dau thau 30-6-2010_LD&amp;VL-XDGN B4 19" xfId="11160" xr:uid="{00000000-0005-0000-0000-0000281B0000}"/>
    <cellStyle name="Dziesiętny_Invoices2001Slovakia_Book1_1_Book1_1_ke hoach dau thau 30-6-2010_LD&amp;VL-XDGN B4 19" xfId="11159" xr:uid="{00000000-0005-0000-0000-0000291B0000}"/>
    <cellStyle name="Dziesietny_Invoices2001Slovakia_Book1_1_Book1_1_ke hoach dau thau 30-6-2010_LD&amp;VL-XDGN B4 2" xfId="4057" xr:uid="{00000000-0005-0000-0000-00002A1B0000}"/>
    <cellStyle name="Dziesiętny_Invoices2001Slovakia_Book1_1_Book1_1_ke hoach dau thau 30-6-2010_LD&amp;VL-XDGN B4 2" xfId="4058" xr:uid="{00000000-0005-0000-0000-00002B1B0000}"/>
    <cellStyle name="Dziesietny_Invoices2001Slovakia_Book1_1_Book1_1_ke hoach dau thau 30-6-2010_LD&amp;VL-XDGN B4 20" xfId="11548" xr:uid="{00000000-0005-0000-0000-00002C1B0000}"/>
    <cellStyle name="Dziesiętny_Invoices2001Slovakia_Book1_1_Book1_1_ke hoach dau thau 30-6-2010_LD&amp;VL-XDGN B4 20" xfId="11547" xr:uid="{00000000-0005-0000-0000-00002D1B0000}"/>
    <cellStyle name="Dziesietny_Invoices2001Slovakia_Book1_1_Book1_1_ke hoach dau thau 30-6-2010_LD&amp;VL-XDGN B4 21" xfId="11869" xr:uid="{00000000-0005-0000-0000-00002E1B0000}"/>
    <cellStyle name="Dziesiętny_Invoices2001Slovakia_Book1_1_Book1_1_ke hoach dau thau 30-6-2010_LD&amp;VL-XDGN B4 21" xfId="11868" xr:uid="{00000000-0005-0000-0000-00002F1B0000}"/>
    <cellStyle name="Dziesietny_Invoices2001Slovakia_Book1_1_Book1_1_ke hoach dau thau 30-6-2010_LD&amp;VL-XDGN B4 22" xfId="12941" xr:uid="{00000000-0005-0000-0000-0000301B0000}"/>
    <cellStyle name="Dziesiętny_Invoices2001Slovakia_Book1_1_Book1_1_ke hoach dau thau 30-6-2010_LD&amp;VL-XDGN B4 22" xfId="12942" xr:uid="{00000000-0005-0000-0000-0000311B0000}"/>
    <cellStyle name="Dziesietny_Invoices2001Slovakia_Book1_1_Book1_1_ke hoach dau thau 30-6-2010_LD&amp;VL-XDGN B4 23" xfId="13208" xr:uid="{00000000-0005-0000-0000-0000321B0000}"/>
    <cellStyle name="Dziesiętny_Invoices2001Slovakia_Book1_1_Book1_1_ke hoach dau thau 30-6-2010_LD&amp;VL-XDGN B4 23" xfId="13207" xr:uid="{00000000-0005-0000-0000-0000331B0000}"/>
    <cellStyle name="Dziesietny_Invoices2001Slovakia_Book1_1_Book1_1_ke hoach dau thau 30-6-2010_LD&amp;VL-XDGN B4 3" xfId="4197" xr:uid="{00000000-0005-0000-0000-0000341B0000}"/>
    <cellStyle name="Dziesiętny_Invoices2001Slovakia_Book1_1_Book1_1_ke hoach dau thau 30-6-2010_LD&amp;VL-XDGN B4 3" xfId="4190" xr:uid="{00000000-0005-0000-0000-0000351B0000}"/>
    <cellStyle name="Dziesietny_Invoices2001Slovakia_Book1_1_Book1_1_ke hoach dau thau 30-6-2010_LD&amp;VL-XDGN B4 4" xfId="6046" xr:uid="{00000000-0005-0000-0000-0000361B0000}"/>
    <cellStyle name="Dziesiętny_Invoices2001Slovakia_Book1_1_Book1_1_ke hoach dau thau 30-6-2010_LD&amp;VL-XDGN B4 4" xfId="6045" xr:uid="{00000000-0005-0000-0000-0000371B0000}"/>
    <cellStyle name="Dziesietny_Invoices2001Slovakia_Book1_1_Book1_1_ke hoach dau thau 30-6-2010_LD&amp;VL-XDGN B4 5" xfId="4415" xr:uid="{00000000-0005-0000-0000-0000381B0000}"/>
    <cellStyle name="Dziesiętny_Invoices2001Slovakia_Book1_1_Book1_1_ke hoach dau thau 30-6-2010_LD&amp;VL-XDGN B4 5" xfId="4414" xr:uid="{00000000-0005-0000-0000-0000391B0000}"/>
    <cellStyle name="Dziesietny_Invoices2001Slovakia_Book1_1_Book1_1_ke hoach dau thau 30-6-2010_LD&amp;VL-XDGN B4 6" xfId="7188" xr:uid="{00000000-0005-0000-0000-00003A1B0000}"/>
    <cellStyle name="Dziesiętny_Invoices2001Slovakia_Book1_1_Book1_1_ke hoach dau thau 30-6-2010_LD&amp;VL-XDGN B4 6" xfId="7189" xr:uid="{00000000-0005-0000-0000-00003B1B0000}"/>
    <cellStyle name="Dziesietny_Invoices2001Slovakia_Book1_1_Book1_1_ke hoach dau thau 30-6-2010_LD&amp;VL-XDGN B4 7" xfId="7560" xr:uid="{00000000-0005-0000-0000-00003C1B0000}"/>
    <cellStyle name="Dziesiętny_Invoices2001Slovakia_Book1_1_Book1_1_ke hoach dau thau 30-6-2010_LD&amp;VL-XDGN B4 7" xfId="7559" xr:uid="{00000000-0005-0000-0000-00003D1B0000}"/>
    <cellStyle name="Dziesietny_Invoices2001Slovakia_Book1_1_Book1_1_ke hoach dau thau 30-6-2010_LD&amp;VL-XDGN B4 8" xfId="6997" xr:uid="{00000000-0005-0000-0000-00003E1B0000}"/>
    <cellStyle name="Dziesiętny_Invoices2001Slovakia_Book1_1_Book1_1_ke hoach dau thau 30-6-2010_LD&amp;VL-XDGN B4 8" xfId="6998" xr:uid="{00000000-0005-0000-0000-00003F1B0000}"/>
    <cellStyle name="Dziesietny_Invoices2001Slovakia_Book1_1_Book1_1_ke hoach dau thau 30-6-2010_LD&amp;VL-XDGN B4 9" xfId="7734" xr:uid="{00000000-0005-0000-0000-0000401B0000}"/>
    <cellStyle name="Dziesiętny_Invoices2001Slovakia_Book1_1_Book1_1_ke hoach dau thau 30-6-2010_LD&amp;VL-XDGN B4 9" xfId="7733" xr:uid="{00000000-0005-0000-0000-0000411B0000}"/>
    <cellStyle name="Dziesietny_Invoices2001Slovakia_Book1_1_Book1_2" xfId="1166" xr:uid="{00000000-0005-0000-0000-0000421B0000}"/>
    <cellStyle name="Dziesiętny_Invoices2001Slovakia_Book1_1_Book1_2" xfId="1167" xr:uid="{00000000-0005-0000-0000-0000431B0000}"/>
    <cellStyle name="Dziesietny_Invoices2001Slovakia_Book1_1_Book1_2_ke hoach dau thau 30-6-2010" xfId="1168" xr:uid="{00000000-0005-0000-0000-0000441B0000}"/>
    <cellStyle name="Dziesiętny_Invoices2001Slovakia_Book1_1_Book1_2_ke hoach dau thau 30-6-2010" xfId="1169" xr:uid="{00000000-0005-0000-0000-0000451B0000}"/>
    <cellStyle name="Dziesietny_Invoices2001Slovakia_Book1_1_Book1_3" xfId="1170" xr:uid="{00000000-0005-0000-0000-0000461B0000}"/>
    <cellStyle name="Dziesiętny_Invoices2001Slovakia_Book1_1_Book1_3" xfId="1171" xr:uid="{00000000-0005-0000-0000-0000471B0000}"/>
    <cellStyle name="Dziesietny_Invoices2001Slovakia_Book1_1_Book1_bieu ke hoach dau thau" xfId="1172" xr:uid="{00000000-0005-0000-0000-0000481B0000}"/>
    <cellStyle name="Dziesiętny_Invoices2001Slovakia_Book1_1_Book1_bieu ke hoach dau thau" xfId="1173" xr:uid="{00000000-0005-0000-0000-0000491B0000}"/>
    <cellStyle name="Dziesietny_Invoices2001Slovakia_Book1_1_Book1_bieu ke hoach dau thau 10" xfId="6648" xr:uid="{00000000-0005-0000-0000-00004A1B0000}"/>
    <cellStyle name="Dziesiętny_Invoices2001Slovakia_Book1_1_Book1_bieu ke hoach dau thau 10" xfId="6649" xr:uid="{00000000-0005-0000-0000-00004B1B0000}"/>
    <cellStyle name="Dziesietny_Invoices2001Slovakia_Book1_1_Book1_bieu ke hoach dau thau 11" xfId="8091" xr:uid="{00000000-0005-0000-0000-00004C1B0000}"/>
    <cellStyle name="Dziesiętny_Invoices2001Slovakia_Book1_1_Book1_bieu ke hoach dau thau 11" xfId="8090" xr:uid="{00000000-0005-0000-0000-00004D1B0000}"/>
    <cellStyle name="Dziesietny_Invoices2001Slovakia_Book1_1_Book1_bieu ke hoach dau thau 12" xfId="9793" xr:uid="{00000000-0005-0000-0000-00004E1B0000}"/>
    <cellStyle name="Dziesiętny_Invoices2001Slovakia_Book1_1_Book1_bieu ke hoach dau thau 12" xfId="9794" xr:uid="{00000000-0005-0000-0000-00004F1B0000}"/>
    <cellStyle name="Dziesietny_Invoices2001Slovakia_Book1_1_Book1_bieu ke hoach dau thau 13" xfId="10237" xr:uid="{00000000-0005-0000-0000-0000501B0000}"/>
    <cellStyle name="Dziesiętny_Invoices2001Slovakia_Book1_1_Book1_bieu ke hoach dau thau 13" xfId="10236" xr:uid="{00000000-0005-0000-0000-0000511B0000}"/>
    <cellStyle name="Dziesietny_Invoices2001Slovakia_Book1_1_Book1_bieu ke hoach dau thau 14" xfId="9602" xr:uid="{00000000-0005-0000-0000-0000521B0000}"/>
    <cellStyle name="Dziesiętny_Invoices2001Slovakia_Book1_1_Book1_bieu ke hoach dau thau 14" xfId="9607" xr:uid="{00000000-0005-0000-0000-0000531B0000}"/>
    <cellStyle name="Dziesietny_Invoices2001Slovakia_Book1_1_Book1_bieu ke hoach dau thau 15" xfId="10416" xr:uid="{00000000-0005-0000-0000-0000541B0000}"/>
    <cellStyle name="Dziesiętny_Invoices2001Slovakia_Book1_1_Book1_bieu ke hoach dau thau 15" xfId="10415" xr:uid="{00000000-0005-0000-0000-0000551B0000}"/>
    <cellStyle name="Dziesietny_Invoices2001Slovakia_Book1_1_Book1_bieu ke hoach dau thau 16" xfId="9238" xr:uid="{00000000-0005-0000-0000-0000561B0000}"/>
    <cellStyle name="Dziesiętny_Invoices2001Slovakia_Book1_1_Book1_bieu ke hoach dau thau 16" xfId="9239" xr:uid="{00000000-0005-0000-0000-0000571B0000}"/>
    <cellStyle name="Dziesietny_Invoices2001Slovakia_Book1_1_Book1_bieu ke hoach dau thau 17" xfId="10787" xr:uid="{00000000-0005-0000-0000-0000581B0000}"/>
    <cellStyle name="Dziesiętny_Invoices2001Slovakia_Book1_1_Book1_bieu ke hoach dau thau 17" xfId="10786" xr:uid="{00000000-0005-0000-0000-0000591B0000}"/>
    <cellStyle name="Dziesietny_Invoices2001Slovakia_Book1_1_Book1_bieu ke hoach dau thau 18" xfId="8872" xr:uid="{00000000-0005-0000-0000-00005A1B0000}"/>
    <cellStyle name="Dziesiętny_Invoices2001Slovakia_Book1_1_Book1_bieu ke hoach dau thau 18" xfId="8873" xr:uid="{00000000-0005-0000-0000-00005B1B0000}"/>
    <cellStyle name="Dziesietny_Invoices2001Slovakia_Book1_1_Book1_bieu ke hoach dau thau 19" xfId="11154" xr:uid="{00000000-0005-0000-0000-00005C1B0000}"/>
    <cellStyle name="Dziesiętny_Invoices2001Slovakia_Book1_1_Book1_bieu ke hoach dau thau 19" xfId="11153" xr:uid="{00000000-0005-0000-0000-00005D1B0000}"/>
    <cellStyle name="Dziesietny_Invoices2001Slovakia_Book1_1_Book1_bieu ke hoach dau thau 2" xfId="4065" xr:uid="{00000000-0005-0000-0000-00005E1B0000}"/>
    <cellStyle name="Dziesiętny_Invoices2001Slovakia_Book1_1_Book1_bieu ke hoach dau thau 2" xfId="4066" xr:uid="{00000000-0005-0000-0000-00005F1B0000}"/>
    <cellStyle name="Dziesietny_Invoices2001Slovakia_Book1_1_Book1_bieu ke hoach dau thau 20" xfId="11546" xr:uid="{00000000-0005-0000-0000-0000601B0000}"/>
    <cellStyle name="Dziesiętny_Invoices2001Slovakia_Book1_1_Book1_bieu ke hoach dau thau 20" xfId="11545" xr:uid="{00000000-0005-0000-0000-0000611B0000}"/>
    <cellStyle name="Dziesietny_Invoices2001Slovakia_Book1_1_Book1_bieu ke hoach dau thau 21" xfId="11867" xr:uid="{00000000-0005-0000-0000-0000621B0000}"/>
    <cellStyle name="Dziesiętny_Invoices2001Slovakia_Book1_1_Book1_bieu ke hoach dau thau 21" xfId="11866" xr:uid="{00000000-0005-0000-0000-0000631B0000}"/>
    <cellStyle name="Dziesietny_Invoices2001Slovakia_Book1_1_Book1_bieu ke hoach dau thau 22" xfId="12943" xr:uid="{00000000-0005-0000-0000-0000641B0000}"/>
    <cellStyle name="Dziesiętny_Invoices2001Slovakia_Book1_1_Book1_bieu ke hoach dau thau 22" xfId="12944" xr:uid="{00000000-0005-0000-0000-0000651B0000}"/>
    <cellStyle name="Dziesietny_Invoices2001Slovakia_Book1_1_Book1_bieu ke hoach dau thau 23" xfId="13206" xr:uid="{00000000-0005-0000-0000-0000661B0000}"/>
    <cellStyle name="Dziesiętny_Invoices2001Slovakia_Book1_1_Book1_bieu ke hoach dau thau 23" xfId="13205" xr:uid="{00000000-0005-0000-0000-0000671B0000}"/>
    <cellStyle name="Dziesietny_Invoices2001Slovakia_Book1_1_Book1_bieu ke hoach dau thau 3" xfId="4141" xr:uid="{00000000-0005-0000-0000-0000681B0000}"/>
    <cellStyle name="Dziesiętny_Invoices2001Slovakia_Book1_1_Book1_bieu ke hoach dau thau 3" xfId="4140" xr:uid="{00000000-0005-0000-0000-0000691B0000}"/>
    <cellStyle name="Dziesietny_Invoices2001Slovakia_Book1_1_Book1_bieu ke hoach dau thau 4" xfId="6044" xr:uid="{00000000-0005-0000-0000-00006A1B0000}"/>
    <cellStyle name="Dziesiętny_Invoices2001Slovakia_Book1_1_Book1_bieu ke hoach dau thau 4" xfId="6043" xr:uid="{00000000-0005-0000-0000-00006B1B0000}"/>
    <cellStyle name="Dziesietny_Invoices2001Slovakia_Book1_1_Book1_bieu ke hoach dau thau 5" xfId="4411" xr:uid="{00000000-0005-0000-0000-00006C1B0000}"/>
    <cellStyle name="Dziesiętny_Invoices2001Slovakia_Book1_1_Book1_bieu ke hoach dau thau 5" xfId="4409" xr:uid="{00000000-0005-0000-0000-00006D1B0000}"/>
    <cellStyle name="Dziesietny_Invoices2001Slovakia_Book1_1_Book1_bieu ke hoach dau thau 6" xfId="7190" xr:uid="{00000000-0005-0000-0000-00006E1B0000}"/>
    <cellStyle name="Dziesiętny_Invoices2001Slovakia_Book1_1_Book1_bieu ke hoach dau thau 6" xfId="7191" xr:uid="{00000000-0005-0000-0000-00006F1B0000}"/>
    <cellStyle name="Dziesietny_Invoices2001Slovakia_Book1_1_Book1_bieu ke hoach dau thau 7" xfId="7554" xr:uid="{00000000-0005-0000-0000-0000701B0000}"/>
    <cellStyle name="Dziesiętny_Invoices2001Slovakia_Book1_1_Book1_bieu ke hoach dau thau 7" xfId="7553" xr:uid="{00000000-0005-0000-0000-0000711B0000}"/>
    <cellStyle name="Dziesietny_Invoices2001Slovakia_Book1_1_Book1_bieu ke hoach dau thau 8" xfId="7007" xr:uid="{00000000-0005-0000-0000-0000721B0000}"/>
    <cellStyle name="Dziesiętny_Invoices2001Slovakia_Book1_1_Book1_bieu ke hoach dau thau 8" xfId="7008" xr:uid="{00000000-0005-0000-0000-0000731B0000}"/>
    <cellStyle name="Dziesietny_Invoices2001Slovakia_Book1_1_Book1_bieu ke hoach dau thau 9" xfId="7728" xr:uid="{00000000-0005-0000-0000-0000741B0000}"/>
    <cellStyle name="Dziesiętny_Invoices2001Slovakia_Book1_1_Book1_bieu ke hoach dau thau 9" xfId="7727" xr:uid="{00000000-0005-0000-0000-0000751B0000}"/>
    <cellStyle name="Dziesietny_Invoices2001Slovakia_Book1_1_Book1_bieu ke hoach dau thau truong mam non SKH" xfId="1174" xr:uid="{00000000-0005-0000-0000-0000761B0000}"/>
    <cellStyle name="Dziesiętny_Invoices2001Slovakia_Book1_1_Book1_bieu ke hoach dau thau truong mam non SKH" xfId="1175" xr:uid="{00000000-0005-0000-0000-0000771B0000}"/>
    <cellStyle name="Dziesietny_Invoices2001Slovakia_Book1_1_Book1_bieu ke hoach dau thau truong mam non SKH 10" xfId="6650" xr:uid="{00000000-0005-0000-0000-0000781B0000}"/>
    <cellStyle name="Dziesiętny_Invoices2001Slovakia_Book1_1_Book1_bieu ke hoach dau thau truong mam non SKH 10" xfId="6651" xr:uid="{00000000-0005-0000-0000-0000791B0000}"/>
    <cellStyle name="Dziesietny_Invoices2001Slovakia_Book1_1_Book1_bieu ke hoach dau thau truong mam non SKH 11" xfId="8089" xr:uid="{00000000-0005-0000-0000-00007A1B0000}"/>
    <cellStyle name="Dziesiętny_Invoices2001Slovakia_Book1_1_Book1_bieu ke hoach dau thau truong mam non SKH 11" xfId="8088" xr:uid="{00000000-0005-0000-0000-00007B1B0000}"/>
    <cellStyle name="Dziesietny_Invoices2001Slovakia_Book1_1_Book1_bieu ke hoach dau thau truong mam non SKH 12" xfId="9795" xr:uid="{00000000-0005-0000-0000-00007C1B0000}"/>
    <cellStyle name="Dziesiętny_Invoices2001Slovakia_Book1_1_Book1_bieu ke hoach dau thau truong mam non SKH 12" xfId="9796" xr:uid="{00000000-0005-0000-0000-00007D1B0000}"/>
    <cellStyle name="Dziesietny_Invoices2001Slovakia_Book1_1_Book1_bieu ke hoach dau thau truong mam non SKH 13" xfId="10235" xr:uid="{00000000-0005-0000-0000-00007E1B0000}"/>
    <cellStyle name="Dziesiętny_Invoices2001Slovakia_Book1_1_Book1_bieu ke hoach dau thau truong mam non SKH 13" xfId="10234" xr:uid="{00000000-0005-0000-0000-00007F1B0000}"/>
    <cellStyle name="Dziesietny_Invoices2001Slovakia_Book1_1_Book1_bieu ke hoach dau thau truong mam non SKH 14" xfId="9608" xr:uid="{00000000-0005-0000-0000-0000801B0000}"/>
    <cellStyle name="Dziesiętny_Invoices2001Slovakia_Book1_1_Book1_bieu ke hoach dau thau truong mam non SKH 14" xfId="9609" xr:uid="{00000000-0005-0000-0000-0000811B0000}"/>
    <cellStyle name="Dziesietny_Invoices2001Slovakia_Book1_1_Book1_bieu ke hoach dau thau truong mam non SKH 15" xfId="10414" xr:uid="{00000000-0005-0000-0000-0000821B0000}"/>
    <cellStyle name="Dziesiętny_Invoices2001Slovakia_Book1_1_Book1_bieu ke hoach dau thau truong mam non SKH 15" xfId="10413" xr:uid="{00000000-0005-0000-0000-0000831B0000}"/>
    <cellStyle name="Dziesietny_Invoices2001Slovakia_Book1_1_Book1_bieu ke hoach dau thau truong mam non SKH 16" xfId="9240" xr:uid="{00000000-0005-0000-0000-0000841B0000}"/>
    <cellStyle name="Dziesiętny_Invoices2001Slovakia_Book1_1_Book1_bieu ke hoach dau thau truong mam non SKH 16" xfId="9241" xr:uid="{00000000-0005-0000-0000-0000851B0000}"/>
    <cellStyle name="Dziesietny_Invoices2001Slovakia_Book1_1_Book1_bieu ke hoach dau thau truong mam non SKH 17" xfId="10785" xr:uid="{00000000-0005-0000-0000-0000861B0000}"/>
    <cellStyle name="Dziesiętny_Invoices2001Slovakia_Book1_1_Book1_bieu ke hoach dau thau truong mam non SKH 17" xfId="10784" xr:uid="{00000000-0005-0000-0000-0000871B0000}"/>
    <cellStyle name="Dziesietny_Invoices2001Slovakia_Book1_1_Book1_bieu ke hoach dau thau truong mam non SKH 18" xfId="8874" xr:uid="{00000000-0005-0000-0000-0000881B0000}"/>
    <cellStyle name="Dziesiętny_Invoices2001Slovakia_Book1_1_Book1_bieu ke hoach dau thau truong mam non SKH 18" xfId="8875" xr:uid="{00000000-0005-0000-0000-0000891B0000}"/>
    <cellStyle name="Dziesietny_Invoices2001Slovakia_Book1_1_Book1_bieu ke hoach dau thau truong mam non SKH 19" xfId="11152" xr:uid="{00000000-0005-0000-0000-00008A1B0000}"/>
    <cellStyle name="Dziesiętny_Invoices2001Slovakia_Book1_1_Book1_bieu ke hoach dau thau truong mam non SKH 19" xfId="11151" xr:uid="{00000000-0005-0000-0000-00008B1B0000}"/>
    <cellStyle name="Dziesietny_Invoices2001Slovakia_Book1_1_Book1_bieu ke hoach dau thau truong mam non SKH 2" xfId="4067" xr:uid="{00000000-0005-0000-0000-00008C1B0000}"/>
    <cellStyle name="Dziesiętny_Invoices2001Slovakia_Book1_1_Book1_bieu ke hoach dau thau truong mam non SKH 2" xfId="4068" xr:uid="{00000000-0005-0000-0000-00008D1B0000}"/>
    <cellStyle name="Dziesietny_Invoices2001Slovakia_Book1_1_Book1_bieu ke hoach dau thau truong mam non SKH 20" xfId="11544" xr:uid="{00000000-0005-0000-0000-00008E1B0000}"/>
    <cellStyle name="Dziesiętny_Invoices2001Slovakia_Book1_1_Book1_bieu ke hoach dau thau truong mam non SKH 20" xfId="11543" xr:uid="{00000000-0005-0000-0000-00008F1B0000}"/>
    <cellStyle name="Dziesietny_Invoices2001Slovakia_Book1_1_Book1_bieu ke hoach dau thau truong mam non SKH 21" xfId="11865" xr:uid="{00000000-0005-0000-0000-0000901B0000}"/>
    <cellStyle name="Dziesiętny_Invoices2001Slovakia_Book1_1_Book1_bieu ke hoach dau thau truong mam non SKH 21" xfId="11864" xr:uid="{00000000-0005-0000-0000-0000911B0000}"/>
    <cellStyle name="Dziesietny_Invoices2001Slovakia_Book1_1_Book1_bieu ke hoach dau thau truong mam non SKH 22" xfId="12945" xr:uid="{00000000-0005-0000-0000-0000921B0000}"/>
    <cellStyle name="Dziesiętny_Invoices2001Slovakia_Book1_1_Book1_bieu ke hoach dau thau truong mam non SKH 22" xfId="12946" xr:uid="{00000000-0005-0000-0000-0000931B0000}"/>
    <cellStyle name="Dziesietny_Invoices2001Slovakia_Book1_1_Book1_bieu ke hoach dau thau truong mam non SKH 23" xfId="13204" xr:uid="{00000000-0005-0000-0000-0000941B0000}"/>
    <cellStyle name="Dziesiętny_Invoices2001Slovakia_Book1_1_Book1_bieu ke hoach dau thau truong mam non SKH 23" xfId="13203" xr:uid="{00000000-0005-0000-0000-0000951B0000}"/>
    <cellStyle name="Dziesietny_Invoices2001Slovakia_Book1_1_Book1_bieu ke hoach dau thau truong mam non SKH 3" xfId="4139" xr:uid="{00000000-0005-0000-0000-0000961B0000}"/>
    <cellStyle name="Dziesiętny_Invoices2001Slovakia_Book1_1_Book1_bieu ke hoach dau thau truong mam non SKH 3" xfId="4138" xr:uid="{00000000-0005-0000-0000-0000971B0000}"/>
    <cellStyle name="Dziesietny_Invoices2001Slovakia_Book1_1_Book1_bieu ke hoach dau thau truong mam non SKH 4" xfId="6042" xr:uid="{00000000-0005-0000-0000-0000981B0000}"/>
    <cellStyle name="Dziesiętny_Invoices2001Slovakia_Book1_1_Book1_bieu ke hoach dau thau truong mam non SKH 4" xfId="6041" xr:uid="{00000000-0005-0000-0000-0000991B0000}"/>
    <cellStyle name="Dziesietny_Invoices2001Slovakia_Book1_1_Book1_bieu ke hoach dau thau truong mam non SKH 5" xfId="4407" xr:uid="{00000000-0005-0000-0000-00009A1B0000}"/>
    <cellStyle name="Dziesiętny_Invoices2001Slovakia_Book1_1_Book1_bieu ke hoach dau thau truong mam non SKH 5" xfId="4406" xr:uid="{00000000-0005-0000-0000-00009B1B0000}"/>
    <cellStyle name="Dziesietny_Invoices2001Slovakia_Book1_1_Book1_bieu ke hoach dau thau truong mam non SKH 6" xfId="7192" xr:uid="{00000000-0005-0000-0000-00009C1B0000}"/>
    <cellStyle name="Dziesiętny_Invoices2001Slovakia_Book1_1_Book1_bieu ke hoach dau thau truong mam non SKH 6" xfId="7193" xr:uid="{00000000-0005-0000-0000-00009D1B0000}"/>
    <cellStyle name="Dziesietny_Invoices2001Slovakia_Book1_1_Book1_bieu ke hoach dau thau truong mam non SKH 7" xfId="7552" xr:uid="{00000000-0005-0000-0000-00009E1B0000}"/>
    <cellStyle name="Dziesiętny_Invoices2001Slovakia_Book1_1_Book1_bieu ke hoach dau thau truong mam non SKH 7" xfId="7551" xr:uid="{00000000-0005-0000-0000-00009F1B0000}"/>
    <cellStyle name="Dziesietny_Invoices2001Slovakia_Book1_1_Book1_bieu ke hoach dau thau truong mam non SKH 8" xfId="7009" xr:uid="{00000000-0005-0000-0000-0000A01B0000}"/>
    <cellStyle name="Dziesiętny_Invoices2001Slovakia_Book1_1_Book1_bieu ke hoach dau thau truong mam non SKH 8" xfId="7014" xr:uid="{00000000-0005-0000-0000-0000A11B0000}"/>
    <cellStyle name="Dziesietny_Invoices2001Slovakia_Book1_1_Book1_bieu ke hoach dau thau truong mam non SKH 9" xfId="7726" xr:uid="{00000000-0005-0000-0000-0000A21B0000}"/>
    <cellStyle name="Dziesiętny_Invoices2001Slovakia_Book1_1_Book1_bieu ke hoach dau thau truong mam non SKH 9" xfId="7725" xr:uid="{00000000-0005-0000-0000-0000A31B0000}"/>
    <cellStyle name="Dziesietny_Invoices2001Slovakia_Book1_1_Book1_bieu tong hop lai kh von 2011 gui phong TH-KTDN" xfId="1176" xr:uid="{00000000-0005-0000-0000-0000A41B0000}"/>
    <cellStyle name="Dziesiętny_Invoices2001Slovakia_Book1_1_Book1_bieu tong hop lai kh von 2011 gui phong TH-KTDN" xfId="1177" xr:uid="{00000000-0005-0000-0000-0000A51B0000}"/>
    <cellStyle name="Dziesietny_Invoices2001Slovakia_Book1_1_Book1_bieu tong hop lai kh von 2011 gui phong TH-KTDN 10" xfId="6652" xr:uid="{00000000-0005-0000-0000-0000A61B0000}"/>
    <cellStyle name="Dziesiętny_Invoices2001Slovakia_Book1_1_Book1_bieu tong hop lai kh von 2011 gui phong TH-KTDN 10" xfId="6653" xr:uid="{00000000-0005-0000-0000-0000A71B0000}"/>
    <cellStyle name="Dziesietny_Invoices2001Slovakia_Book1_1_Book1_bieu tong hop lai kh von 2011 gui phong TH-KTDN 11" xfId="8087" xr:uid="{00000000-0005-0000-0000-0000A81B0000}"/>
    <cellStyle name="Dziesiętny_Invoices2001Slovakia_Book1_1_Book1_bieu tong hop lai kh von 2011 gui phong TH-KTDN 11" xfId="8086" xr:uid="{00000000-0005-0000-0000-0000A91B0000}"/>
    <cellStyle name="Dziesietny_Invoices2001Slovakia_Book1_1_Book1_bieu tong hop lai kh von 2011 gui phong TH-KTDN 12" xfId="9797" xr:uid="{00000000-0005-0000-0000-0000AA1B0000}"/>
    <cellStyle name="Dziesiętny_Invoices2001Slovakia_Book1_1_Book1_bieu tong hop lai kh von 2011 gui phong TH-KTDN 12" xfId="9798" xr:uid="{00000000-0005-0000-0000-0000AB1B0000}"/>
    <cellStyle name="Dziesietny_Invoices2001Slovakia_Book1_1_Book1_bieu tong hop lai kh von 2011 gui phong TH-KTDN 13" xfId="10233" xr:uid="{00000000-0005-0000-0000-0000AC1B0000}"/>
    <cellStyle name="Dziesiętny_Invoices2001Slovakia_Book1_1_Book1_bieu tong hop lai kh von 2011 gui phong TH-KTDN 13" xfId="10232" xr:uid="{00000000-0005-0000-0000-0000AD1B0000}"/>
    <cellStyle name="Dziesietny_Invoices2001Slovakia_Book1_1_Book1_bieu tong hop lai kh von 2011 gui phong TH-KTDN 14" xfId="9610" xr:uid="{00000000-0005-0000-0000-0000AE1B0000}"/>
    <cellStyle name="Dziesiętny_Invoices2001Slovakia_Book1_1_Book1_bieu tong hop lai kh von 2011 gui phong TH-KTDN 14" xfId="9615" xr:uid="{00000000-0005-0000-0000-0000AF1B0000}"/>
    <cellStyle name="Dziesietny_Invoices2001Slovakia_Book1_1_Book1_bieu tong hop lai kh von 2011 gui phong TH-KTDN 15" xfId="10412" xr:uid="{00000000-0005-0000-0000-0000B01B0000}"/>
    <cellStyle name="Dziesiętny_Invoices2001Slovakia_Book1_1_Book1_bieu tong hop lai kh von 2011 gui phong TH-KTDN 15" xfId="10411" xr:uid="{00000000-0005-0000-0000-0000B11B0000}"/>
    <cellStyle name="Dziesietny_Invoices2001Slovakia_Book1_1_Book1_bieu tong hop lai kh von 2011 gui phong TH-KTDN 16" xfId="9242" xr:uid="{00000000-0005-0000-0000-0000B21B0000}"/>
    <cellStyle name="Dziesiętny_Invoices2001Slovakia_Book1_1_Book1_bieu tong hop lai kh von 2011 gui phong TH-KTDN 16" xfId="9243" xr:uid="{00000000-0005-0000-0000-0000B31B0000}"/>
    <cellStyle name="Dziesietny_Invoices2001Slovakia_Book1_1_Book1_bieu tong hop lai kh von 2011 gui phong TH-KTDN 17" xfId="10783" xr:uid="{00000000-0005-0000-0000-0000B41B0000}"/>
    <cellStyle name="Dziesiętny_Invoices2001Slovakia_Book1_1_Book1_bieu tong hop lai kh von 2011 gui phong TH-KTDN 17" xfId="10782" xr:uid="{00000000-0005-0000-0000-0000B51B0000}"/>
    <cellStyle name="Dziesietny_Invoices2001Slovakia_Book1_1_Book1_bieu tong hop lai kh von 2011 gui phong TH-KTDN 18" xfId="8876" xr:uid="{00000000-0005-0000-0000-0000B61B0000}"/>
    <cellStyle name="Dziesiętny_Invoices2001Slovakia_Book1_1_Book1_bieu tong hop lai kh von 2011 gui phong TH-KTDN 18" xfId="8877" xr:uid="{00000000-0005-0000-0000-0000B71B0000}"/>
    <cellStyle name="Dziesietny_Invoices2001Slovakia_Book1_1_Book1_bieu tong hop lai kh von 2011 gui phong TH-KTDN 19" xfId="11150" xr:uid="{00000000-0005-0000-0000-0000B81B0000}"/>
    <cellStyle name="Dziesiętny_Invoices2001Slovakia_Book1_1_Book1_bieu tong hop lai kh von 2011 gui phong TH-KTDN 19" xfId="11149" xr:uid="{00000000-0005-0000-0000-0000B91B0000}"/>
    <cellStyle name="Dziesietny_Invoices2001Slovakia_Book1_1_Book1_bieu tong hop lai kh von 2011 gui phong TH-KTDN 2" xfId="4069" xr:uid="{00000000-0005-0000-0000-0000BA1B0000}"/>
    <cellStyle name="Dziesiętny_Invoices2001Slovakia_Book1_1_Book1_bieu tong hop lai kh von 2011 gui phong TH-KTDN 2" xfId="4070" xr:uid="{00000000-0005-0000-0000-0000BB1B0000}"/>
    <cellStyle name="Dziesietny_Invoices2001Slovakia_Book1_1_Book1_bieu tong hop lai kh von 2011 gui phong TH-KTDN 20" xfId="11542" xr:uid="{00000000-0005-0000-0000-0000BC1B0000}"/>
    <cellStyle name="Dziesiętny_Invoices2001Slovakia_Book1_1_Book1_bieu tong hop lai kh von 2011 gui phong TH-KTDN 20" xfId="11541" xr:uid="{00000000-0005-0000-0000-0000BD1B0000}"/>
    <cellStyle name="Dziesietny_Invoices2001Slovakia_Book1_1_Book1_bieu tong hop lai kh von 2011 gui phong TH-KTDN 21" xfId="11863" xr:uid="{00000000-0005-0000-0000-0000BE1B0000}"/>
    <cellStyle name="Dziesiętny_Invoices2001Slovakia_Book1_1_Book1_bieu tong hop lai kh von 2011 gui phong TH-KTDN 21" xfId="11862" xr:uid="{00000000-0005-0000-0000-0000BF1B0000}"/>
    <cellStyle name="Dziesietny_Invoices2001Slovakia_Book1_1_Book1_bieu tong hop lai kh von 2011 gui phong TH-KTDN 22" xfId="12947" xr:uid="{00000000-0005-0000-0000-0000C01B0000}"/>
    <cellStyle name="Dziesiętny_Invoices2001Slovakia_Book1_1_Book1_bieu tong hop lai kh von 2011 gui phong TH-KTDN 22" xfId="12948" xr:uid="{00000000-0005-0000-0000-0000C11B0000}"/>
    <cellStyle name="Dziesietny_Invoices2001Slovakia_Book1_1_Book1_bieu tong hop lai kh von 2011 gui phong TH-KTDN 23" xfId="13202" xr:uid="{00000000-0005-0000-0000-0000C21B0000}"/>
    <cellStyle name="Dziesiętny_Invoices2001Slovakia_Book1_1_Book1_bieu tong hop lai kh von 2011 gui phong TH-KTDN 23" xfId="13201" xr:uid="{00000000-0005-0000-0000-0000C31B0000}"/>
    <cellStyle name="Dziesietny_Invoices2001Slovakia_Book1_1_Book1_bieu tong hop lai kh von 2011 gui phong TH-KTDN 3" xfId="4137" xr:uid="{00000000-0005-0000-0000-0000C41B0000}"/>
    <cellStyle name="Dziesiętny_Invoices2001Slovakia_Book1_1_Book1_bieu tong hop lai kh von 2011 gui phong TH-KTDN 3" xfId="4136" xr:uid="{00000000-0005-0000-0000-0000C51B0000}"/>
    <cellStyle name="Dziesietny_Invoices2001Slovakia_Book1_1_Book1_bieu tong hop lai kh von 2011 gui phong TH-KTDN 4" xfId="6040" xr:uid="{00000000-0005-0000-0000-0000C61B0000}"/>
    <cellStyle name="Dziesiętny_Invoices2001Slovakia_Book1_1_Book1_bieu tong hop lai kh von 2011 gui phong TH-KTDN 4" xfId="6039" xr:uid="{00000000-0005-0000-0000-0000C71B0000}"/>
    <cellStyle name="Dziesietny_Invoices2001Slovakia_Book1_1_Book1_bieu tong hop lai kh von 2011 gui phong TH-KTDN 5" xfId="4405" xr:uid="{00000000-0005-0000-0000-0000C81B0000}"/>
    <cellStyle name="Dziesiętny_Invoices2001Slovakia_Book1_1_Book1_bieu tong hop lai kh von 2011 gui phong TH-KTDN 5" xfId="4404" xr:uid="{00000000-0005-0000-0000-0000C91B0000}"/>
    <cellStyle name="Dziesietny_Invoices2001Slovakia_Book1_1_Book1_bieu tong hop lai kh von 2011 gui phong TH-KTDN 6" xfId="7194" xr:uid="{00000000-0005-0000-0000-0000CA1B0000}"/>
    <cellStyle name="Dziesiętny_Invoices2001Slovakia_Book1_1_Book1_bieu tong hop lai kh von 2011 gui phong TH-KTDN 6" xfId="7195" xr:uid="{00000000-0005-0000-0000-0000CB1B0000}"/>
    <cellStyle name="Dziesietny_Invoices2001Slovakia_Book1_1_Book1_bieu tong hop lai kh von 2011 gui phong TH-KTDN 7" xfId="7550" xr:uid="{00000000-0005-0000-0000-0000CC1B0000}"/>
    <cellStyle name="Dziesiętny_Invoices2001Slovakia_Book1_1_Book1_bieu tong hop lai kh von 2011 gui phong TH-KTDN 7" xfId="7549" xr:uid="{00000000-0005-0000-0000-0000CD1B0000}"/>
    <cellStyle name="Dziesietny_Invoices2001Slovakia_Book1_1_Book1_bieu tong hop lai kh von 2011 gui phong TH-KTDN 8" xfId="7015" xr:uid="{00000000-0005-0000-0000-0000CE1B0000}"/>
    <cellStyle name="Dziesiętny_Invoices2001Slovakia_Book1_1_Book1_bieu tong hop lai kh von 2011 gui phong TH-KTDN 8" xfId="7016" xr:uid="{00000000-0005-0000-0000-0000CF1B0000}"/>
    <cellStyle name="Dziesietny_Invoices2001Slovakia_Book1_1_Book1_bieu tong hop lai kh von 2011 gui phong TH-KTDN 9" xfId="7724" xr:uid="{00000000-0005-0000-0000-0000D01B0000}"/>
    <cellStyle name="Dziesiętny_Invoices2001Slovakia_Book1_1_Book1_bieu tong hop lai kh von 2011 gui phong TH-KTDN 9" xfId="7723" xr:uid="{00000000-0005-0000-0000-0000D11B0000}"/>
    <cellStyle name="Dziesietny_Invoices2001Slovakia_Book1_1_Book1_bieu tong hop lai kh von 2011 gui phong TH-KTDN_LD&amp;VL-XDGN B4" xfId="1178" xr:uid="{00000000-0005-0000-0000-0000D21B0000}"/>
    <cellStyle name="Dziesiętny_Invoices2001Slovakia_Book1_1_Book1_bieu tong hop lai kh von 2011 gui phong TH-KTDN_LD&amp;VL-XDGN B4" xfId="1179" xr:uid="{00000000-0005-0000-0000-0000D31B0000}"/>
    <cellStyle name="Dziesietny_Invoices2001Slovakia_Book1_1_Book1_bieu tong hop lai kh von 2011 gui phong TH-KTDN_LD&amp;VL-XDGN B4 10" xfId="6654" xr:uid="{00000000-0005-0000-0000-0000D41B0000}"/>
    <cellStyle name="Dziesiętny_Invoices2001Slovakia_Book1_1_Book1_bieu tong hop lai kh von 2011 gui phong TH-KTDN_LD&amp;VL-XDGN B4 10" xfId="6655" xr:uid="{00000000-0005-0000-0000-0000D51B0000}"/>
    <cellStyle name="Dziesietny_Invoices2001Slovakia_Book1_1_Book1_bieu tong hop lai kh von 2011 gui phong TH-KTDN_LD&amp;VL-XDGN B4 11" xfId="8085" xr:uid="{00000000-0005-0000-0000-0000D61B0000}"/>
    <cellStyle name="Dziesiętny_Invoices2001Slovakia_Book1_1_Book1_bieu tong hop lai kh von 2011 gui phong TH-KTDN_LD&amp;VL-XDGN B4 11" xfId="8084" xr:uid="{00000000-0005-0000-0000-0000D71B0000}"/>
    <cellStyle name="Dziesietny_Invoices2001Slovakia_Book1_1_Book1_bieu tong hop lai kh von 2011 gui phong TH-KTDN_LD&amp;VL-XDGN B4 12" xfId="9799" xr:uid="{00000000-0005-0000-0000-0000D81B0000}"/>
    <cellStyle name="Dziesiętny_Invoices2001Slovakia_Book1_1_Book1_bieu tong hop lai kh von 2011 gui phong TH-KTDN_LD&amp;VL-XDGN B4 12" xfId="9800" xr:uid="{00000000-0005-0000-0000-0000D91B0000}"/>
    <cellStyle name="Dziesietny_Invoices2001Slovakia_Book1_1_Book1_bieu tong hop lai kh von 2011 gui phong TH-KTDN_LD&amp;VL-XDGN B4 13" xfId="10231" xr:uid="{00000000-0005-0000-0000-0000DA1B0000}"/>
    <cellStyle name="Dziesiętny_Invoices2001Slovakia_Book1_1_Book1_bieu tong hop lai kh von 2011 gui phong TH-KTDN_LD&amp;VL-XDGN B4 13" xfId="10230" xr:uid="{00000000-0005-0000-0000-0000DB1B0000}"/>
    <cellStyle name="Dziesietny_Invoices2001Slovakia_Book1_1_Book1_bieu tong hop lai kh von 2011 gui phong TH-KTDN_LD&amp;VL-XDGN B4 14" xfId="9616" xr:uid="{00000000-0005-0000-0000-0000DC1B0000}"/>
    <cellStyle name="Dziesiętny_Invoices2001Slovakia_Book1_1_Book1_bieu tong hop lai kh von 2011 gui phong TH-KTDN_LD&amp;VL-XDGN B4 14" xfId="9617" xr:uid="{00000000-0005-0000-0000-0000DD1B0000}"/>
    <cellStyle name="Dziesietny_Invoices2001Slovakia_Book1_1_Book1_bieu tong hop lai kh von 2011 gui phong TH-KTDN_LD&amp;VL-XDGN B4 15" xfId="10410" xr:uid="{00000000-0005-0000-0000-0000DE1B0000}"/>
    <cellStyle name="Dziesiętny_Invoices2001Slovakia_Book1_1_Book1_bieu tong hop lai kh von 2011 gui phong TH-KTDN_LD&amp;VL-XDGN B4 15" xfId="10409" xr:uid="{00000000-0005-0000-0000-0000DF1B0000}"/>
    <cellStyle name="Dziesietny_Invoices2001Slovakia_Book1_1_Book1_bieu tong hop lai kh von 2011 gui phong TH-KTDN_LD&amp;VL-XDGN B4 16" xfId="9244" xr:uid="{00000000-0005-0000-0000-0000E01B0000}"/>
    <cellStyle name="Dziesiętny_Invoices2001Slovakia_Book1_1_Book1_bieu tong hop lai kh von 2011 gui phong TH-KTDN_LD&amp;VL-XDGN B4 16" xfId="9245" xr:uid="{00000000-0005-0000-0000-0000E11B0000}"/>
    <cellStyle name="Dziesietny_Invoices2001Slovakia_Book1_1_Book1_bieu tong hop lai kh von 2011 gui phong TH-KTDN_LD&amp;VL-XDGN B4 17" xfId="10781" xr:uid="{00000000-0005-0000-0000-0000E21B0000}"/>
    <cellStyle name="Dziesiętny_Invoices2001Slovakia_Book1_1_Book1_bieu tong hop lai kh von 2011 gui phong TH-KTDN_LD&amp;VL-XDGN B4 17" xfId="10780" xr:uid="{00000000-0005-0000-0000-0000E31B0000}"/>
    <cellStyle name="Dziesietny_Invoices2001Slovakia_Book1_1_Book1_bieu tong hop lai kh von 2011 gui phong TH-KTDN_LD&amp;VL-XDGN B4 18" xfId="8878" xr:uid="{00000000-0005-0000-0000-0000E41B0000}"/>
    <cellStyle name="Dziesiętny_Invoices2001Slovakia_Book1_1_Book1_bieu tong hop lai kh von 2011 gui phong TH-KTDN_LD&amp;VL-XDGN B4 18" xfId="8879" xr:uid="{00000000-0005-0000-0000-0000E51B0000}"/>
    <cellStyle name="Dziesietny_Invoices2001Slovakia_Book1_1_Book1_bieu tong hop lai kh von 2011 gui phong TH-KTDN_LD&amp;VL-XDGN B4 19" xfId="11148" xr:uid="{00000000-0005-0000-0000-0000E61B0000}"/>
    <cellStyle name="Dziesiętny_Invoices2001Slovakia_Book1_1_Book1_bieu tong hop lai kh von 2011 gui phong TH-KTDN_LD&amp;VL-XDGN B4 19" xfId="11147" xr:uid="{00000000-0005-0000-0000-0000E71B0000}"/>
    <cellStyle name="Dziesietny_Invoices2001Slovakia_Book1_1_Book1_bieu tong hop lai kh von 2011 gui phong TH-KTDN_LD&amp;VL-XDGN B4 2" xfId="4071" xr:uid="{00000000-0005-0000-0000-0000E81B0000}"/>
    <cellStyle name="Dziesiętny_Invoices2001Slovakia_Book1_1_Book1_bieu tong hop lai kh von 2011 gui phong TH-KTDN_LD&amp;VL-XDGN B4 2" xfId="4072" xr:uid="{00000000-0005-0000-0000-0000E91B0000}"/>
    <cellStyle name="Dziesietny_Invoices2001Slovakia_Book1_1_Book1_bieu tong hop lai kh von 2011 gui phong TH-KTDN_LD&amp;VL-XDGN B4 20" xfId="11540" xr:uid="{00000000-0005-0000-0000-0000EA1B0000}"/>
    <cellStyle name="Dziesiętny_Invoices2001Slovakia_Book1_1_Book1_bieu tong hop lai kh von 2011 gui phong TH-KTDN_LD&amp;VL-XDGN B4 20" xfId="11539" xr:uid="{00000000-0005-0000-0000-0000EB1B0000}"/>
    <cellStyle name="Dziesietny_Invoices2001Slovakia_Book1_1_Book1_bieu tong hop lai kh von 2011 gui phong TH-KTDN_LD&amp;VL-XDGN B4 21" xfId="11861" xr:uid="{00000000-0005-0000-0000-0000EC1B0000}"/>
    <cellStyle name="Dziesiętny_Invoices2001Slovakia_Book1_1_Book1_bieu tong hop lai kh von 2011 gui phong TH-KTDN_LD&amp;VL-XDGN B4 21" xfId="11860" xr:uid="{00000000-0005-0000-0000-0000ED1B0000}"/>
    <cellStyle name="Dziesietny_Invoices2001Slovakia_Book1_1_Book1_bieu tong hop lai kh von 2011 gui phong TH-KTDN_LD&amp;VL-XDGN B4 22" xfId="12949" xr:uid="{00000000-0005-0000-0000-0000EE1B0000}"/>
    <cellStyle name="Dziesiętny_Invoices2001Slovakia_Book1_1_Book1_bieu tong hop lai kh von 2011 gui phong TH-KTDN_LD&amp;VL-XDGN B4 22" xfId="12950" xr:uid="{00000000-0005-0000-0000-0000EF1B0000}"/>
    <cellStyle name="Dziesietny_Invoices2001Slovakia_Book1_1_Book1_bieu tong hop lai kh von 2011 gui phong TH-KTDN_LD&amp;VL-XDGN B4 23" xfId="13200" xr:uid="{00000000-0005-0000-0000-0000F01B0000}"/>
    <cellStyle name="Dziesiętny_Invoices2001Slovakia_Book1_1_Book1_bieu tong hop lai kh von 2011 gui phong TH-KTDN_LD&amp;VL-XDGN B4 23" xfId="13199" xr:uid="{00000000-0005-0000-0000-0000F11B0000}"/>
    <cellStyle name="Dziesietny_Invoices2001Slovakia_Book1_1_Book1_bieu tong hop lai kh von 2011 gui phong TH-KTDN_LD&amp;VL-XDGN B4 3" xfId="4135" xr:uid="{00000000-0005-0000-0000-0000F21B0000}"/>
    <cellStyle name="Dziesiętny_Invoices2001Slovakia_Book1_1_Book1_bieu tong hop lai kh von 2011 gui phong TH-KTDN_LD&amp;VL-XDGN B4 3" xfId="4134" xr:uid="{00000000-0005-0000-0000-0000F31B0000}"/>
    <cellStyle name="Dziesietny_Invoices2001Slovakia_Book1_1_Book1_bieu tong hop lai kh von 2011 gui phong TH-KTDN_LD&amp;VL-XDGN B4 4" xfId="6038" xr:uid="{00000000-0005-0000-0000-0000F41B0000}"/>
    <cellStyle name="Dziesiętny_Invoices2001Slovakia_Book1_1_Book1_bieu tong hop lai kh von 2011 gui phong TH-KTDN_LD&amp;VL-XDGN B4 4" xfId="6037" xr:uid="{00000000-0005-0000-0000-0000F51B0000}"/>
    <cellStyle name="Dziesietny_Invoices2001Slovakia_Book1_1_Book1_bieu tong hop lai kh von 2011 gui phong TH-KTDN_LD&amp;VL-XDGN B4 5" xfId="4403" xr:uid="{00000000-0005-0000-0000-0000F61B0000}"/>
    <cellStyle name="Dziesiętny_Invoices2001Slovakia_Book1_1_Book1_bieu tong hop lai kh von 2011 gui phong TH-KTDN_LD&amp;VL-XDGN B4 5" xfId="4402" xr:uid="{00000000-0005-0000-0000-0000F71B0000}"/>
    <cellStyle name="Dziesietny_Invoices2001Slovakia_Book1_1_Book1_bieu tong hop lai kh von 2011 gui phong TH-KTDN_LD&amp;VL-XDGN B4 6" xfId="7196" xr:uid="{00000000-0005-0000-0000-0000F81B0000}"/>
    <cellStyle name="Dziesiętny_Invoices2001Slovakia_Book1_1_Book1_bieu tong hop lai kh von 2011 gui phong TH-KTDN_LD&amp;VL-XDGN B4 6" xfId="7197" xr:uid="{00000000-0005-0000-0000-0000F91B0000}"/>
    <cellStyle name="Dziesietny_Invoices2001Slovakia_Book1_1_Book1_bieu tong hop lai kh von 2011 gui phong TH-KTDN_LD&amp;VL-XDGN B4 7" xfId="7548" xr:uid="{00000000-0005-0000-0000-0000FA1B0000}"/>
    <cellStyle name="Dziesiętny_Invoices2001Slovakia_Book1_1_Book1_bieu tong hop lai kh von 2011 gui phong TH-KTDN_LD&amp;VL-XDGN B4 7" xfId="7547" xr:uid="{00000000-0005-0000-0000-0000FB1B0000}"/>
    <cellStyle name="Dziesietny_Invoices2001Slovakia_Book1_1_Book1_bieu tong hop lai kh von 2011 gui phong TH-KTDN_LD&amp;VL-XDGN B4 8" xfId="7017" xr:uid="{00000000-0005-0000-0000-0000FC1B0000}"/>
    <cellStyle name="Dziesiętny_Invoices2001Slovakia_Book1_1_Book1_bieu tong hop lai kh von 2011 gui phong TH-KTDN_LD&amp;VL-XDGN B4 8" xfId="7018" xr:uid="{00000000-0005-0000-0000-0000FD1B0000}"/>
    <cellStyle name="Dziesietny_Invoices2001Slovakia_Book1_1_Book1_bieu tong hop lai kh von 2011 gui phong TH-KTDN_LD&amp;VL-XDGN B4 9" xfId="7722" xr:uid="{00000000-0005-0000-0000-0000FE1B0000}"/>
    <cellStyle name="Dziesiętny_Invoices2001Slovakia_Book1_1_Book1_bieu tong hop lai kh von 2011 gui phong TH-KTDN_LD&amp;VL-XDGN B4 9" xfId="7721" xr:uid="{00000000-0005-0000-0000-0000FF1B0000}"/>
    <cellStyle name="Dziesietny_Invoices2001Slovakia_Book1_1_Book1_Book1" xfId="1180" xr:uid="{00000000-0005-0000-0000-0000001C0000}"/>
    <cellStyle name="Dziesiętny_Invoices2001Slovakia_Book1_1_Book1_Book1" xfId="1181" xr:uid="{00000000-0005-0000-0000-0000011C0000}"/>
    <cellStyle name="Dziesietny_Invoices2001Slovakia_Book1_1_Book1_Book1 10" xfId="6656" xr:uid="{00000000-0005-0000-0000-0000021C0000}"/>
    <cellStyle name="Dziesiętny_Invoices2001Slovakia_Book1_1_Book1_Book1 10" xfId="6657" xr:uid="{00000000-0005-0000-0000-0000031C0000}"/>
    <cellStyle name="Dziesietny_Invoices2001Slovakia_Book1_1_Book1_Book1 11" xfId="8083" xr:uid="{00000000-0005-0000-0000-0000041C0000}"/>
    <cellStyle name="Dziesiętny_Invoices2001Slovakia_Book1_1_Book1_Book1 11" xfId="8082" xr:uid="{00000000-0005-0000-0000-0000051C0000}"/>
    <cellStyle name="Dziesietny_Invoices2001Slovakia_Book1_1_Book1_Book1 12" xfId="9801" xr:uid="{00000000-0005-0000-0000-0000061C0000}"/>
    <cellStyle name="Dziesiętny_Invoices2001Slovakia_Book1_1_Book1_Book1 12" xfId="9802" xr:uid="{00000000-0005-0000-0000-0000071C0000}"/>
    <cellStyle name="Dziesietny_Invoices2001Slovakia_Book1_1_Book1_Book1 13" xfId="10229" xr:uid="{00000000-0005-0000-0000-0000081C0000}"/>
    <cellStyle name="Dziesiętny_Invoices2001Slovakia_Book1_1_Book1_Book1 13" xfId="10228" xr:uid="{00000000-0005-0000-0000-0000091C0000}"/>
    <cellStyle name="Dziesietny_Invoices2001Slovakia_Book1_1_Book1_Book1 14" xfId="9618" xr:uid="{00000000-0005-0000-0000-00000A1C0000}"/>
    <cellStyle name="Dziesiętny_Invoices2001Slovakia_Book1_1_Book1_Book1 14" xfId="9619" xr:uid="{00000000-0005-0000-0000-00000B1C0000}"/>
    <cellStyle name="Dziesietny_Invoices2001Slovakia_Book1_1_Book1_Book1 15" xfId="10408" xr:uid="{00000000-0005-0000-0000-00000C1C0000}"/>
    <cellStyle name="Dziesiętny_Invoices2001Slovakia_Book1_1_Book1_Book1 15" xfId="10407" xr:uid="{00000000-0005-0000-0000-00000D1C0000}"/>
    <cellStyle name="Dziesietny_Invoices2001Slovakia_Book1_1_Book1_Book1 16" xfId="9246" xr:uid="{00000000-0005-0000-0000-00000E1C0000}"/>
    <cellStyle name="Dziesiętny_Invoices2001Slovakia_Book1_1_Book1_Book1 16" xfId="9247" xr:uid="{00000000-0005-0000-0000-00000F1C0000}"/>
    <cellStyle name="Dziesietny_Invoices2001Slovakia_Book1_1_Book1_Book1 17" xfId="10779" xr:uid="{00000000-0005-0000-0000-0000101C0000}"/>
    <cellStyle name="Dziesiętny_Invoices2001Slovakia_Book1_1_Book1_Book1 17" xfId="10778" xr:uid="{00000000-0005-0000-0000-0000111C0000}"/>
    <cellStyle name="Dziesietny_Invoices2001Slovakia_Book1_1_Book1_Book1 18" xfId="8880" xr:uid="{00000000-0005-0000-0000-0000121C0000}"/>
    <cellStyle name="Dziesiętny_Invoices2001Slovakia_Book1_1_Book1_Book1 18" xfId="8881" xr:uid="{00000000-0005-0000-0000-0000131C0000}"/>
    <cellStyle name="Dziesietny_Invoices2001Slovakia_Book1_1_Book1_Book1 19" xfId="11146" xr:uid="{00000000-0005-0000-0000-0000141C0000}"/>
    <cellStyle name="Dziesiętny_Invoices2001Slovakia_Book1_1_Book1_Book1 19" xfId="11145" xr:uid="{00000000-0005-0000-0000-0000151C0000}"/>
    <cellStyle name="Dziesietny_Invoices2001Slovakia_Book1_1_Book1_Book1 2" xfId="4073" xr:uid="{00000000-0005-0000-0000-0000161C0000}"/>
    <cellStyle name="Dziesiętny_Invoices2001Slovakia_Book1_1_Book1_Book1 2" xfId="4074" xr:uid="{00000000-0005-0000-0000-0000171C0000}"/>
    <cellStyle name="Dziesietny_Invoices2001Slovakia_Book1_1_Book1_Book1 20" xfId="11538" xr:uid="{00000000-0005-0000-0000-0000181C0000}"/>
    <cellStyle name="Dziesiętny_Invoices2001Slovakia_Book1_1_Book1_Book1 20" xfId="11537" xr:uid="{00000000-0005-0000-0000-0000191C0000}"/>
    <cellStyle name="Dziesietny_Invoices2001Slovakia_Book1_1_Book1_Book1 21" xfId="11859" xr:uid="{00000000-0005-0000-0000-00001A1C0000}"/>
    <cellStyle name="Dziesiętny_Invoices2001Slovakia_Book1_1_Book1_Book1 21" xfId="11858" xr:uid="{00000000-0005-0000-0000-00001B1C0000}"/>
    <cellStyle name="Dziesietny_Invoices2001Slovakia_Book1_1_Book1_Book1 22" xfId="12951" xr:uid="{00000000-0005-0000-0000-00001C1C0000}"/>
    <cellStyle name="Dziesiętny_Invoices2001Slovakia_Book1_1_Book1_Book1 22" xfId="12952" xr:uid="{00000000-0005-0000-0000-00001D1C0000}"/>
    <cellStyle name="Dziesietny_Invoices2001Slovakia_Book1_1_Book1_Book1 23" xfId="13198" xr:uid="{00000000-0005-0000-0000-00001E1C0000}"/>
    <cellStyle name="Dziesiętny_Invoices2001Slovakia_Book1_1_Book1_Book1 23" xfId="13197" xr:uid="{00000000-0005-0000-0000-00001F1C0000}"/>
    <cellStyle name="Dziesietny_Invoices2001Slovakia_Book1_1_Book1_Book1 3" xfId="4133" xr:uid="{00000000-0005-0000-0000-0000201C0000}"/>
    <cellStyle name="Dziesiętny_Invoices2001Slovakia_Book1_1_Book1_Book1 3" xfId="4128" xr:uid="{00000000-0005-0000-0000-0000211C0000}"/>
    <cellStyle name="Dziesietny_Invoices2001Slovakia_Book1_1_Book1_Book1 4" xfId="6036" xr:uid="{00000000-0005-0000-0000-0000221C0000}"/>
    <cellStyle name="Dziesiętny_Invoices2001Slovakia_Book1_1_Book1_Book1 4" xfId="6035" xr:uid="{00000000-0005-0000-0000-0000231C0000}"/>
    <cellStyle name="Dziesietny_Invoices2001Slovakia_Book1_1_Book1_Book1 5" xfId="4401" xr:uid="{00000000-0005-0000-0000-0000241C0000}"/>
    <cellStyle name="Dziesiętny_Invoices2001Slovakia_Book1_1_Book1_Book1 5" xfId="4400" xr:uid="{00000000-0005-0000-0000-0000251C0000}"/>
    <cellStyle name="Dziesietny_Invoices2001Slovakia_Book1_1_Book1_Book1 6" xfId="7198" xr:uid="{00000000-0005-0000-0000-0000261C0000}"/>
    <cellStyle name="Dziesiętny_Invoices2001Slovakia_Book1_1_Book1_Book1 6" xfId="7199" xr:uid="{00000000-0005-0000-0000-0000271C0000}"/>
    <cellStyle name="Dziesietny_Invoices2001Slovakia_Book1_1_Book1_Book1 7" xfId="7546" xr:uid="{00000000-0005-0000-0000-0000281C0000}"/>
    <cellStyle name="Dziesiętny_Invoices2001Slovakia_Book1_1_Book1_Book1 7" xfId="7545" xr:uid="{00000000-0005-0000-0000-0000291C0000}"/>
    <cellStyle name="Dziesietny_Invoices2001Slovakia_Book1_1_Book1_Book1 8" xfId="7019" xr:uid="{00000000-0005-0000-0000-00002A1C0000}"/>
    <cellStyle name="Dziesiętny_Invoices2001Slovakia_Book1_1_Book1_Book1 8" xfId="7020" xr:uid="{00000000-0005-0000-0000-00002B1C0000}"/>
    <cellStyle name="Dziesietny_Invoices2001Slovakia_Book1_1_Book1_Book1 9" xfId="7720" xr:uid="{00000000-0005-0000-0000-00002C1C0000}"/>
    <cellStyle name="Dziesiętny_Invoices2001Slovakia_Book1_1_Book1_Book1 9" xfId="7719" xr:uid="{00000000-0005-0000-0000-00002D1C0000}"/>
    <cellStyle name="Dziesietny_Invoices2001Slovakia_Book1_1_Book1_Book1_1" xfId="1182" xr:uid="{00000000-0005-0000-0000-00002E1C0000}"/>
    <cellStyle name="Dziesiętny_Invoices2001Slovakia_Book1_1_Book1_Book1_1" xfId="1183" xr:uid="{00000000-0005-0000-0000-00002F1C0000}"/>
    <cellStyle name="Dziesietny_Invoices2001Slovakia_Book1_1_Book1_Book1_1 10" xfId="6658" xr:uid="{00000000-0005-0000-0000-0000301C0000}"/>
    <cellStyle name="Dziesiętny_Invoices2001Slovakia_Book1_1_Book1_Book1_1 10" xfId="6659" xr:uid="{00000000-0005-0000-0000-0000311C0000}"/>
    <cellStyle name="Dziesietny_Invoices2001Slovakia_Book1_1_Book1_Book1_1 11" xfId="8081" xr:uid="{00000000-0005-0000-0000-0000321C0000}"/>
    <cellStyle name="Dziesiętny_Invoices2001Slovakia_Book1_1_Book1_Book1_1 11" xfId="8080" xr:uid="{00000000-0005-0000-0000-0000331C0000}"/>
    <cellStyle name="Dziesietny_Invoices2001Slovakia_Book1_1_Book1_Book1_1 12" xfId="9803" xr:uid="{00000000-0005-0000-0000-0000341C0000}"/>
    <cellStyle name="Dziesiętny_Invoices2001Slovakia_Book1_1_Book1_Book1_1 12" xfId="9804" xr:uid="{00000000-0005-0000-0000-0000351C0000}"/>
    <cellStyle name="Dziesietny_Invoices2001Slovakia_Book1_1_Book1_Book1_1 13" xfId="10227" xr:uid="{00000000-0005-0000-0000-0000361C0000}"/>
    <cellStyle name="Dziesiętny_Invoices2001Slovakia_Book1_1_Book1_Book1_1 13" xfId="10226" xr:uid="{00000000-0005-0000-0000-0000371C0000}"/>
    <cellStyle name="Dziesietny_Invoices2001Slovakia_Book1_1_Book1_Book1_1 14" xfId="9620" xr:uid="{00000000-0005-0000-0000-0000381C0000}"/>
    <cellStyle name="Dziesiętny_Invoices2001Slovakia_Book1_1_Book1_Book1_1 14" xfId="9621" xr:uid="{00000000-0005-0000-0000-0000391C0000}"/>
    <cellStyle name="Dziesietny_Invoices2001Slovakia_Book1_1_Book1_Book1_1 15" xfId="10406" xr:uid="{00000000-0005-0000-0000-00003A1C0000}"/>
    <cellStyle name="Dziesiętny_Invoices2001Slovakia_Book1_1_Book1_Book1_1 15" xfId="10405" xr:uid="{00000000-0005-0000-0000-00003B1C0000}"/>
    <cellStyle name="Dziesietny_Invoices2001Slovakia_Book1_1_Book1_Book1_1 16" xfId="9248" xr:uid="{00000000-0005-0000-0000-00003C1C0000}"/>
    <cellStyle name="Dziesiętny_Invoices2001Slovakia_Book1_1_Book1_Book1_1 16" xfId="9249" xr:uid="{00000000-0005-0000-0000-00003D1C0000}"/>
    <cellStyle name="Dziesietny_Invoices2001Slovakia_Book1_1_Book1_Book1_1 17" xfId="10777" xr:uid="{00000000-0005-0000-0000-00003E1C0000}"/>
    <cellStyle name="Dziesiętny_Invoices2001Slovakia_Book1_1_Book1_Book1_1 17" xfId="10776" xr:uid="{00000000-0005-0000-0000-00003F1C0000}"/>
    <cellStyle name="Dziesietny_Invoices2001Slovakia_Book1_1_Book1_Book1_1 18" xfId="8882" xr:uid="{00000000-0005-0000-0000-0000401C0000}"/>
    <cellStyle name="Dziesiętny_Invoices2001Slovakia_Book1_1_Book1_Book1_1 18" xfId="8883" xr:uid="{00000000-0005-0000-0000-0000411C0000}"/>
    <cellStyle name="Dziesietny_Invoices2001Slovakia_Book1_1_Book1_Book1_1 19" xfId="11144" xr:uid="{00000000-0005-0000-0000-0000421C0000}"/>
    <cellStyle name="Dziesiętny_Invoices2001Slovakia_Book1_1_Book1_Book1_1 19" xfId="11143" xr:uid="{00000000-0005-0000-0000-0000431C0000}"/>
    <cellStyle name="Dziesietny_Invoices2001Slovakia_Book1_1_Book1_Book1_1 2" xfId="4075" xr:uid="{00000000-0005-0000-0000-0000441C0000}"/>
    <cellStyle name="Dziesiętny_Invoices2001Slovakia_Book1_1_Book1_Book1_1 2" xfId="4076" xr:uid="{00000000-0005-0000-0000-0000451C0000}"/>
    <cellStyle name="Dziesietny_Invoices2001Slovakia_Book1_1_Book1_Book1_1 20" xfId="11536" xr:uid="{00000000-0005-0000-0000-0000461C0000}"/>
    <cellStyle name="Dziesiętny_Invoices2001Slovakia_Book1_1_Book1_Book1_1 20" xfId="11535" xr:uid="{00000000-0005-0000-0000-0000471C0000}"/>
    <cellStyle name="Dziesietny_Invoices2001Slovakia_Book1_1_Book1_Book1_1 21" xfId="11857" xr:uid="{00000000-0005-0000-0000-0000481C0000}"/>
    <cellStyle name="Dziesiętny_Invoices2001Slovakia_Book1_1_Book1_Book1_1 21" xfId="11852" xr:uid="{00000000-0005-0000-0000-0000491C0000}"/>
    <cellStyle name="Dziesietny_Invoices2001Slovakia_Book1_1_Book1_Book1_1 22" xfId="12953" xr:uid="{00000000-0005-0000-0000-00004A1C0000}"/>
    <cellStyle name="Dziesiętny_Invoices2001Slovakia_Book1_1_Book1_Book1_1 22" xfId="12954" xr:uid="{00000000-0005-0000-0000-00004B1C0000}"/>
    <cellStyle name="Dziesietny_Invoices2001Slovakia_Book1_1_Book1_Book1_1 23" xfId="13196" xr:uid="{00000000-0005-0000-0000-00004C1C0000}"/>
    <cellStyle name="Dziesiętny_Invoices2001Slovakia_Book1_1_Book1_Book1_1 23" xfId="13195" xr:uid="{00000000-0005-0000-0000-00004D1C0000}"/>
    <cellStyle name="Dziesietny_Invoices2001Slovakia_Book1_1_Book1_Book1_1 3" xfId="4127" xr:uid="{00000000-0005-0000-0000-00004E1C0000}"/>
    <cellStyle name="Dziesiętny_Invoices2001Slovakia_Book1_1_Book1_Book1_1 3" xfId="4126" xr:uid="{00000000-0005-0000-0000-00004F1C0000}"/>
    <cellStyle name="Dziesietny_Invoices2001Slovakia_Book1_1_Book1_Book1_1 4" xfId="6034" xr:uid="{00000000-0005-0000-0000-0000501C0000}"/>
    <cellStyle name="Dziesiętny_Invoices2001Slovakia_Book1_1_Book1_Book1_1 4" xfId="6033" xr:uid="{00000000-0005-0000-0000-0000511C0000}"/>
    <cellStyle name="Dziesietny_Invoices2001Slovakia_Book1_1_Book1_Book1_1 5" xfId="4399" xr:uid="{00000000-0005-0000-0000-0000521C0000}"/>
    <cellStyle name="Dziesiętny_Invoices2001Slovakia_Book1_1_Book1_Book1_1 5" xfId="4398" xr:uid="{00000000-0005-0000-0000-0000531C0000}"/>
    <cellStyle name="Dziesietny_Invoices2001Slovakia_Book1_1_Book1_Book1_1 6" xfId="7200" xr:uid="{00000000-0005-0000-0000-0000541C0000}"/>
    <cellStyle name="Dziesiętny_Invoices2001Slovakia_Book1_1_Book1_Book1_1 6" xfId="7201" xr:uid="{00000000-0005-0000-0000-0000551C0000}"/>
    <cellStyle name="Dziesietny_Invoices2001Slovakia_Book1_1_Book1_Book1_1 7" xfId="7544" xr:uid="{00000000-0005-0000-0000-0000561C0000}"/>
    <cellStyle name="Dziesiętny_Invoices2001Slovakia_Book1_1_Book1_Book1_1 7" xfId="7543" xr:uid="{00000000-0005-0000-0000-0000571C0000}"/>
    <cellStyle name="Dziesietny_Invoices2001Slovakia_Book1_1_Book1_Book1_1 8" xfId="7021" xr:uid="{00000000-0005-0000-0000-0000581C0000}"/>
    <cellStyle name="Dziesiętny_Invoices2001Slovakia_Book1_1_Book1_Book1_1 8" xfId="7022" xr:uid="{00000000-0005-0000-0000-0000591C0000}"/>
    <cellStyle name="Dziesietny_Invoices2001Slovakia_Book1_1_Book1_Book1_1 9" xfId="7718" xr:uid="{00000000-0005-0000-0000-00005A1C0000}"/>
    <cellStyle name="Dziesiętny_Invoices2001Slovakia_Book1_1_Book1_Book1_1 9" xfId="7717" xr:uid="{00000000-0005-0000-0000-00005B1C0000}"/>
    <cellStyle name="Dziesietny_Invoices2001Slovakia_Book1_1_Book1_Book1_DTTD chieng chan Tham lai 29-9-2009" xfId="1184" xr:uid="{00000000-0005-0000-0000-00005C1C0000}"/>
    <cellStyle name="Dziesiętny_Invoices2001Slovakia_Book1_1_Book1_Book1_DTTD chieng chan Tham lai 29-9-2009" xfId="1185" xr:uid="{00000000-0005-0000-0000-00005D1C0000}"/>
    <cellStyle name="Dziesietny_Invoices2001Slovakia_Book1_1_Book1_Book1_DTTD chieng chan Tham lai 29-9-2009 10" xfId="6660" xr:uid="{00000000-0005-0000-0000-00005E1C0000}"/>
    <cellStyle name="Dziesiętny_Invoices2001Slovakia_Book1_1_Book1_Book1_DTTD chieng chan Tham lai 29-9-2009 10" xfId="6661" xr:uid="{00000000-0005-0000-0000-00005F1C0000}"/>
    <cellStyle name="Dziesietny_Invoices2001Slovakia_Book1_1_Book1_Book1_DTTD chieng chan Tham lai 29-9-2009 11" xfId="8075" xr:uid="{00000000-0005-0000-0000-0000601C0000}"/>
    <cellStyle name="Dziesiętny_Invoices2001Slovakia_Book1_1_Book1_Book1_DTTD chieng chan Tham lai 29-9-2009 11" xfId="8074" xr:uid="{00000000-0005-0000-0000-0000611C0000}"/>
    <cellStyle name="Dziesietny_Invoices2001Slovakia_Book1_1_Book1_Book1_DTTD chieng chan Tham lai 29-9-2009 12" xfId="9805" xr:uid="{00000000-0005-0000-0000-0000621C0000}"/>
    <cellStyle name="Dziesiętny_Invoices2001Slovakia_Book1_1_Book1_Book1_DTTD chieng chan Tham lai 29-9-2009 12" xfId="9806" xr:uid="{00000000-0005-0000-0000-0000631C0000}"/>
    <cellStyle name="Dziesietny_Invoices2001Slovakia_Book1_1_Book1_Book1_DTTD chieng chan Tham lai 29-9-2009 13" xfId="10225" xr:uid="{00000000-0005-0000-0000-0000641C0000}"/>
    <cellStyle name="Dziesiętny_Invoices2001Slovakia_Book1_1_Book1_Book1_DTTD chieng chan Tham lai 29-9-2009 13" xfId="10224" xr:uid="{00000000-0005-0000-0000-0000651C0000}"/>
    <cellStyle name="Dziesietny_Invoices2001Slovakia_Book1_1_Book1_Book1_DTTD chieng chan Tham lai 29-9-2009 14" xfId="9622" xr:uid="{00000000-0005-0000-0000-0000661C0000}"/>
    <cellStyle name="Dziesiętny_Invoices2001Slovakia_Book1_1_Book1_Book1_DTTD chieng chan Tham lai 29-9-2009 14" xfId="9623" xr:uid="{00000000-0005-0000-0000-0000671C0000}"/>
    <cellStyle name="Dziesietny_Invoices2001Slovakia_Book1_1_Book1_Book1_DTTD chieng chan Tham lai 29-9-2009 15" xfId="10404" xr:uid="{00000000-0005-0000-0000-0000681C0000}"/>
    <cellStyle name="Dziesiętny_Invoices2001Slovakia_Book1_1_Book1_Book1_DTTD chieng chan Tham lai 29-9-2009 15" xfId="10403" xr:uid="{00000000-0005-0000-0000-0000691C0000}"/>
    <cellStyle name="Dziesietny_Invoices2001Slovakia_Book1_1_Book1_Book1_DTTD chieng chan Tham lai 29-9-2009 16" xfId="9250" xr:uid="{00000000-0005-0000-0000-00006A1C0000}"/>
    <cellStyle name="Dziesiętny_Invoices2001Slovakia_Book1_1_Book1_Book1_DTTD chieng chan Tham lai 29-9-2009 16" xfId="9251" xr:uid="{00000000-0005-0000-0000-00006B1C0000}"/>
    <cellStyle name="Dziesietny_Invoices2001Slovakia_Book1_1_Book1_Book1_DTTD chieng chan Tham lai 29-9-2009 17" xfId="10771" xr:uid="{00000000-0005-0000-0000-00006C1C0000}"/>
    <cellStyle name="Dziesiętny_Invoices2001Slovakia_Book1_1_Book1_Book1_DTTD chieng chan Tham lai 29-9-2009 17" xfId="10770" xr:uid="{00000000-0005-0000-0000-00006D1C0000}"/>
    <cellStyle name="Dziesietny_Invoices2001Slovakia_Book1_1_Book1_Book1_DTTD chieng chan Tham lai 29-9-2009 18" xfId="8888" xr:uid="{00000000-0005-0000-0000-00006E1C0000}"/>
    <cellStyle name="Dziesiętny_Invoices2001Slovakia_Book1_1_Book1_Book1_DTTD chieng chan Tham lai 29-9-2009 18" xfId="8889" xr:uid="{00000000-0005-0000-0000-00006F1C0000}"/>
    <cellStyle name="Dziesietny_Invoices2001Slovakia_Book1_1_Book1_Book1_DTTD chieng chan Tham lai 29-9-2009 19" xfId="11138" xr:uid="{00000000-0005-0000-0000-0000701C0000}"/>
    <cellStyle name="Dziesiętny_Invoices2001Slovakia_Book1_1_Book1_Book1_DTTD chieng chan Tham lai 29-9-2009 19" xfId="11137" xr:uid="{00000000-0005-0000-0000-0000711C0000}"/>
    <cellStyle name="Dziesietny_Invoices2001Slovakia_Book1_1_Book1_Book1_DTTD chieng chan Tham lai 29-9-2009 2" xfId="4077" xr:uid="{00000000-0005-0000-0000-0000721C0000}"/>
    <cellStyle name="Dziesiętny_Invoices2001Slovakia_Book1_1_Book1_Book1_DTTD chieng chan Tham lai 29-9-2009 2" xfId="4078" xr:uid="{00000000-0005-0000-0000-0000731C0000}"/>
    <cellStyle name="Dziesietny_Invoices2001Slovakia_Book1_1_Book1_Book1_DTTD chieng chan Tham lai 29-9-2009 20" xfId="11530" xr:uid="{00000000-0005-0000-0000-0000741C0000}"/>
    <cellStyle name="Dziesiętny_Invoices2001Slovakia_Book1_1_Book1_Book1_DTTD chieng chan Tham lai 29-9-2009 20" xfId="11529" xr:uid="{00000000-0005-0000-0000-0000751C0000}"/>
    <cellStyle name="Dziesietny_Invoices2001Slovakia_Book1_1_Book1_Book1_DTTD chieng chan Tham lai 29-9-2009 21" xfId="11851" xr:uid="{00000000-0005-0000-0000-0000761C0000}"/>
    <cellStyle name="Dziesiętny_Invoices2001Slovakia_Book1_1_Book1_Book1_DTTD chieng chan Tham lai 29-9-2009 21" xfId="11834" xr:uid="{00000000-0005-0000-0000-0000771C0000}"/>
    <cellStyle name="Dziesietny_Invoices2001Slovakia_Book1_1_Book1_Book1_DTTD chieng chan Tham lai 29-9-2009 22" xfId="12955" xr:uid="{00000000-0005-0000-0000-0000781C0000}"/>
    <cellStyle name="Dziesiętny_Invoices2001Slovakia_Book1_1_Book1_Book1_DTTD chieng chan Tham lai 29-9-2009 22" xfId="12956" xr:uid="{00000000-0005-0000-0000-0000791C0000}"/>
    <cellStyle name="Dziesietny_Invoices2001Slovakia_Book1_1_Book1_Book1_DTTD chieng chan Tham lai 29-9-2009 23" xfId="13194" xr:uid="{00000000-0005-0000-0000-00007A1C0000}"/>
    <cellStyle name="Dziesiętny_Invoices2001Slovakia_Book1_1_Book1_Book1_DTTD chieng chan Tham lai 29-9-2009 23" xfId="13193" xr:uid="{00000000-0005-0000-0000-00007B1C0000}"/>
    <cellStyle name="Dziesietny_Invoices2001Slovakia_Book1_1_Book1_Book1_DTTD chieng chan Tham lai 29-9-2009 3" xfId="4125" xr:uid="{00000000-0005-0000-0000-00007C1C0000}"/>
    <cellStyle name="Dziesiętny_Invoices2001Slovakia_Book1_1_Book1_Book1_DTTD chieng chan Tham lai 29-9-2009 3" xfId="4124" xr:uid="{00000000-0005-0000-0000-00007D1C0000}"/>
    <cellStyle name="Dziesietny_Invoices2001Slovakia_Book1_1_Book1_Book1_DTTD chieng chan Tham lai 29-9-2009 4" xfId="6032" xr:uid="{00000000-0005-0000-0000-00007E1C0000}"/>
    <cellStyle name="Dziesiętny_Invoices2001Slovakia_Book1_1_Book1_Book1_DTTD chieng chan Tham lai 29-9-2009 4" xfId="6031" xr:uid="{00000000-0005-0000-0000-00007F1C0000}"/>
    <cellStyle name="Dziesietny_Invoices2001Slovakia_Book1_1_Book1_Book1_DTTD chieng chan Tham lai 29-9-2009 5" xfId="4397" xr:uid="{00000000-0005-0000-0000-0000801C0000}"/>
    <cellStyle name="Dziesiętny_Invoices2001Slovakia_Book1_1_Book1_Book1_DTTD chieng chan Tham lai 29-9-2009 5" xfId="4396" xr:uid="{00000000-0005-0000-0000-0000811C0000}"/>
    <cellStyle name="Dziesietny_Invoices2001Slovakia_Book1_1_Book1_Book1_DTTD chieng chan Tham lai 29-9-2009 6" xfId="7202" xr:uid="{00000000-0005-0000-0000-0000821C0000}"/>
    <cellStyle name="Dziesiętny_Invoices2001Slovakia_Book1_1_Book1_Book1_DTTD chieng chan Tham lai 29-9-2009 6" xfId="7203" xr:uid="{00000000-0005-0000-0000-0000831C0000}"/>
    <cellStyle name="Dziesietny_Invoices2001Slovakia_Book1_1_Book1_Book1_DTTD chieng chan Tham lai 29-9-2009 7" xfId="7542" xr:uid="{00000000-0005-0000-0000-0000841C0000}"/>
    <cellStyle name="Dziesiętny_Invoices2001Slovakia_Book1_1_Book1_Book1_DTTD chieng chan Tham lai 29-9-2009 7" xfId="7541" xr:uid="{00000000-0005-0000-0000-0000851C0000}"/>
    <cellStyle name="Dziesietny_Invoices2001Slovakia_Book1_1_Book1_Book1_DTTD chieng chan Tham lai 29-9-2009 8" xfId="7023" xr:uid="{00000000-0005-0000-0000-0000861C0000}"/>
    <cellStyle name="Dziesiętny_Invoices2001Slovakia_Book1_1_Book1_Book1_DTTD chieng chan Tham lai 29-9-2009 8" xfId="7024" xr:uid="{00000000-0005-0000-0000-0000871C0000}"/>
    <cellStyle name="Dziesietny_Invoices2001Slovakia_Book1_1_Book1_Book1_DTTD chieng chan Tham lai 29-9-2009 9" xfId="7716" xr:uid="{00000000-0005-0000-0000-0000881C0000}"/>
    <cellStyle name="Dziesiętny_Invoices2001Slovakia_Book1_1_Book1_Book1_DTTD chieng chan Tham lai 29-9-2009 9" xfId="7715" xr:uid="{00000000-0005-0000-0000-0000891C0000}"/>
    <cellStyle name="Dziesietny_Invoices2001Slovakia_Book1_1_Book1_Book1_Ke hoach 2010 (theo doi 11-8-2010)" xfId="1186" xr:uid="{00000000-0005-0000-0000-00008A1C0000}"/>
    <cellStyle name="Dziesiętny_Invoices2001Slovakia_Book1_1_Book1_Book1_Ke hoach 2010 (theo doi 11-8-2010)" xfId="1187" xr:uid="{00000000-0005-0000-0000-00008B1C0000}"/>
    <cellStyle name="Dziesietny_Invoices2001Slovakia_Book1_1_Book1_Book1_Ke hoach 2010 (theo doi 11-8-2010) 10" xfId="6662" xr:uid="{00000000-0005-0000-0000-00008C1C0000}"/>
    <cellStyle name="Dziesiętny_Invoices2001Slovakia_Book1_1_Book1_Book1_Ke hoach 2010 (theo doi 11-8-2010) 10" xfId="6663" xr:uid="{00000000-0005-0000-0000-00008D1C0000}"/>
    <cellStyle name="Dziesietny_Invoices2001Slovakia_Book1_1_Book1_Book1_Ke hoach 2010 (theo doi 11-8-2010) 11" xfId="8057" xr:uid="{00000000-0005-0000-0000-00008E1C0000}"/>
    <cellStyle name="Dziesiętny_Invoices2001Slovakia_Book1_1_Book1_Book1_Ke hoach 2010 (theo doi 11-8-2010) 11" xfId="8056" xr:uid="{00000000-0005-0000-0000-00008F1C0000}"/>
    <cellStyle name="Dziesietny_Invoices2001Slovakia_Book1_1_Book1_Book1_Ke hoach 2010 (theo doi 11-8-2010) 12" xfId="9807" xr:uid="{00000000-0005-0000-0000-0000901C0000}"/>
    <cellStyle name="Dziesiętny_Invoices2001Slovakia_Book1_1_Book1_Book1_Ke hoach 2010 (theo doi 11-8-2010) 12" xfId="9808" xr:uid="{00000000-0005-0000-0000-0000911C0000}"/>
    <cellStyle name="Dziesietny_Invoices2001Slovakia_Book1_1_Book1_Book1_Ke hoach 2010 (theo doi 11-8-2010) 13" xfId="10223" xr:uid="{00000000-0005-0000-0000-0000921C0000}"/>
    <cellStyle name="Dziesiętny_Invoices2001Slovakia_Book1_1_Book1_Book1_Ke hoach 2010 (theo doi 11-8-2010) 13" xfId="10222" xr:uid="{00000000-0005-0000-0000-0000931C0000}"/>
    <cellStyle name="Dziesietny_Invoices2001Slovakia_Book1_1_Book1_Book1_Ke hoach 2010 (theo doi 11-8-2010) 14" xfId="9624" xr:uid="{00000000-0005-0000-0000-0000941C0000}"/>
    <cellStyle name="Dziesiętny_Invoices2001Slovakia_Book1_1_Book1_Book1_Ke hoach 2010 (theo doi 11-8-2010) 14" xfId="9625" xr:uid="{00000000-0005-0000-0000-0000951C0000}"/>
    <cellStyle name="Dziesietny_Invoices2001Slovakia_Book1_1_Book1_Book1_Ke hoach 2010 (theo doi 11-8-2010) 15" xfId="10402" xr:uid="{00000000-0005-0000-0000-0000961C0000}"/>
    <cellStyle name="Dziesiętny_Invoices2001Slovakia_Book1_1_Book1_Book1_Ke hoach 2010 (theo doi 11-8-2010) 15" xfId="10401" xr:uid="{00000000-0005-0000-0000-0000971C0000}"/>
    <cellStyle name="Dziesietny_Invoices2001Slovakia_Book1_1_Book1_Book1_Ke hoach 2010 (theo doi 11-8-2010) 16" xfId="9252" xr:uid="{00000000-0005-0000-0000-0000981C0000}"/>
    <cellStyle name="Dziesiętny_Invoices2001Slovakia_Book1_1_Book1_Book1_Ke hoach 2010 (theo doi 11-8-2010) 16" xfId="9253" xr:uid="{00000000-0005-0000-0000-0000991C0000}"/>
    <cellStyle name="Dziesietny_Invoices2001Slovakia_Book1_1_Book1_Book1_Ke hoach 2010 (theo doi 11-8-2010) 17" xfId="10753" xr:uid="{00000000-0005-0000-0000-00009A1C0000}"/>
    <cellStyle name="Dziesiętny_Invoices2001Slovakia_Book1_1_Book1_Book1_Ke hoach 2010 (theo doi 11-8-2010) 17" xfId="10752" xr:uid="{00000000-0005-0000-0000-00009B1C0000}"/>
    <cellStyle name="Dziesietny_Invoices2001Slovakia_Book1_1_Book1_Book1_Ke hoach 2010 (theo doi 11-8-2010) 18" xfId="8906" xr:uid="{00000000-0005-0000-0000-00009C1C0000}"/>
    <cellStyle name="Dziesiętny_Invoices2001Slovakia_Book1_1_Book1_Book1_Ke hoach 2010 (theo doi 11-8-2010) 18" xfId="8907" xr:uid="{00000000-0005-0000-0000-00009D1C0000}"/>
    <cellStyle name="Dziesietny_Invoices2001Slovakia_Book1_1_Book1_Book1_Ke hoach 2010 (theo doi 11-8-2010) 19" xfId="11120" xr:uid="{00000000-0005-0000-0000-00009E1C0000}"/>
    <cellStyle name="Dziesiętny_Invoices2001Slovakia_Book1_1_Book1_Book1_Ke hoach 2010 (theo doi 11-8-2010) 19" xfId="11119" xr:uid="{00000000-0005-0000-0000-00009F1C0000}"/>
    <cellStyle name="Dziesietny_Invoices2001Slovakia_Book1_1_Book1_Book1_Ke hoach 2010 (theo doi 11-8-2010) 2" xfId="4079" xr:uid="{00000000-0005-0000-0000-0000A01C0000}"/>
    <cellStyle name="Dziesiętny_Invoices2001Slovakia_Book1_1_Book1_Book1_Ke hoach 2010 (theo doi 11-8-2010) 2" xfId="4080" xr:uid="{00000000-0005-0000-0000-0000A11C0000}"/>
    <cellStyle name="Dziesietny_Invoices2001Slovakia_Book1_1_Book1_Book1_Ke hoach 2010 (theo doi 11-8-2010) 20" xfId="11512" xr:uid="{00000000-0005-0000-0000-0000A21C0000}"/>
    <cellStyle name="Dziesiętny_Invoices2001Slovakia_Book1_1_Book1_Book1_Ke hoach 2010 (theo doi 11-8-2010) 20" xfId="11511" xr:uid="{00000000-0005-0000-0000-0000A31C0000}"/>
    <cellStyle name="Dziesietny_Invoices2001Slovakia_Book1_1_Book1_Book1_Ke hoach 2010 (theo doi 11-8-2010) 21" xfId="11833" xr:uid="{00000000-0005-0000-0000-0000A41C0000}"/>
    <cellStyle name="Dziesiętny_Invoices2001Slovakia_Book1_1_Book1_Book1_Ke hoach 2010 (theo doi 11-8-2010) 21" xfId="11832" xr:uid="{00000000-0005-0000-0000-0000A51C0000}"/>
    <cellStyle name="Dziesietny_Invoices2001Slovakia_Book1_1_Book1_Book1_Ke hoach 2010 (theo doi 11-8-2010) 22" xfId="12957" xr:uid="{00000000-0005-0000-0000-0000A61C0000}"/>
    <cellStyle name="Dziesiętny_Invoices2001Slovakia_Book1_1_Book1_Book1_Ke hoach 2010 (theo doi 11-8-2010) 22" xfId="12958" xr:uid="{00000000-0005-0000-0000-0000A71C0000}"/>
    <cellStyle name="Dziesietny_Invoices2001Slovakia_Book1_1_Book1_Book1_Ke hoach 2010 (theo doi 11-8-2010) 23" xfId="13192" xr:uid="{00000000-0005-0000-0000-0000A81C0000}"/>
    <cellStyle name="Dziesiętny_Invoices2001Slovakia_Book1_1_Book1_Book1_Ke hoach 2010 (theo doi 11-8-2010) 23" xfId="13191" xr:uid="{00000000-0005-0000-0000-0000A91C0000}"/>
    <cellStyle name="Dziesietny_Invoices2001Slovakia_Book1_1_Book1_Book1_Ke hoach 2010 (theo doi 11-8-2010) 3" xfId="4123" xr:uid="{00000000-0005-0000-0000-0000AA1C0000}"/>
    <cellStyle name="Dziesiętny_Invoices2001Slovakia_Book1_1_Book1_Book1_Ke hoach 2010 (theo doi 11-8-2010) 3" xfId="4122" xr:uid="{00000000-0005-0000-0000-0000AB1C0000}"/>
    <cellStyle name="Dziesietny_Invoices2001Slovakia_Book1_1_Book1_Book1_Ke hoach 2010 (theo doi 11-8-2010) 4" xfId="6030" xr:uid="{00000000-0005-0000-0000-0000AC1C0000}"/>
    <cellStyle name="Dziesiętny_Invoices2001Slovakia_Book1_1_Book1_Book1_Ke hoach 2010 (theo doi 11-8-2010) 4" xfId="6029" xr:uid="{00000000-0005-0000-0000-0000AD1C0000}"/>
    <cellStyle name="Dziesietny_Invoices2001Slovakia_Book1_1_Book1_Book1_Ke hoach 2010 (theo doi 11-8-2010) 5" xfId="4395" xr:uid="{00000000-0005-0000-0000-0000AE1C0000}"/>
    <cellStyle name="Dziesiętny_Invoices2001Slovakia_Book1_1_Book1_Book1_Ke hoach 2010 (theo doi 11-8-2010) 5" xfId="4394" xr:uid="{00000000-0005-0000-0000-0000AF1C0000}"/>
    <cellStyle name="Dziesietny_Invoices2001Slovakia_Book1_1_Book1_Book1_Ke hoach 2010 (theo doi 11-8-2010) 6" xfId="7204" xr:uid="{00000000-0005-0000-0000-0000B01C0000}"/>
    <cellStyle name="Dziesiętny_Invoices2001Slovakia_Book1_1_Book1_Book1_Ke hoach 2010 (theo doi 11-8-2010) 6" xfId="7205" xr:uid="{00000000-0005-0000-0000-0000B11C0000}"/>
    <cellStyle name="Dziesietny_Invoices2001Slovakia_Book1_1_Book1_Book1_Ke hoach 2010 (theo doi 11-8-2010) 7" xfId="7540" xr:uid="{00000000-0005-0000-0000-0000B21C0000}"/>
    <cellStyle name="Dziesiętny_Invoices2001Slovakia_Book1_1_Book1_Book1_Ke hoach 2010 (theo doi 11-8-2010) 7" xfId="7539" xr:uid="{00000000-0005-0000-0000-0000B31C0000}"/>
    <cellStyle name="Dziesietny_Invoices2001Slovakia_Book1_1_Book1_Book1_Ke hoach 2010 (theo doi 11-8-2010) 8" xfId="7025" xr:uid="{00000000-0005-0000-0000-0000B41C0000}"/>
    <cellStyle name="Dziesiętny_Invoices2001Slovakia_Book1_1_Book1_Book1_Ke hoach 2010 (theo doi 11-8-2010) 8" xfId="7026" xr:uid="{00000000-0005-0000-0000-0000B51C0000}"/>
    <cellStyle name="Dziesietny_Invoices2001Slovakia_Book1_1_Book1_Book1_Ke hoach 2010 (theo doi 11-8-2010) 9" xfId="7714" xr:uid="{00000000-0005-0000-0000-0000B61C0000}"/>
    <cellStyle name="Dziesiętny_Invoices2001Slovakia_Book1_1_Book1_Book1_Ke hoach 2010 (theo doi 11-8-2010) 9" xfId="7713" xr:uid="{00000000-0005-0000-0000-0000B71C0000}"/>
    <cellStyle name="Dziesietny_Invoices2001Slovakia_Book1_1_Book1_Book1_Ke hoach 2010 (theo doi 11-8-2010)_LD&amp;VL-XDGN B4" xfId="1188" xr:uid="{00000000-0005-0000-0000-0000B81C0000}"/>
    <cellStyle name="Dziesiętny_Invoices2001Slovakia_Book1_1_Book1_Book1_Ke hoach 2010 (theo doi 11-8-2010)_LD&amp;VL-XDGN B4" xfId="1189" xr:uid="{00000000-0005-0000-0000-0000B91C0000}"/>
    <cellStyle name="Dziesietny_Invoices2001Slovakia_Book1_1_Book1_Book1_Ke hoach 2010 (theo doi 11-8-2010)_LD&amp;VL-XDGN B4 10" xfId="6664" xr:uid="{00000000-0005-0000-0000-0000BA1C0000}"/>
    <cellStyle name="Dziesiętny_Invoices2001Slovakia_Book1_1_Book1_Book1_Ke hoach 2010 (theo doi 11-8-2010)_LD&amp;VL-XDGN B4 10" xfId="6665" xr:uid="{00000000-0005-0000-0000-0000BB1C0000}"/>
    <cellStyle name="Dziesietny_Invoices2001Slovakia_Book1_1_Book1_Book1_Ke hoach 2010 (theo doi 11-8-2010)_LD&amp;VL-XDGN B4 11" xfId="8055" xr:uid="{00000000-0005-0000-0000-0000BC1C0000}"/>
    <cellStyle name="Dziesiętny_Invoices2001Slovakia_Book1_1_Book1_Book1_Ke hoach 2010 (theo doi 11-8-2010)_LD&amp;VL-XDGN B4 11" xfId="8054" xr:uid="{00000000-0005-0000-0000-0000BD1C0000}"/>
    <cellStyle name="Dziesietny_Invoices2001Slovakia_Book1_1_Book1_Book1_Ke hoach 2010 (theo doi 11-8-2010)_LD&amp;VL-XDGN B4 12" xfId="9809" xr:uid="{00000000-0005-0000-0000-0000BE1C0000}"/>
    <cellStyle name="Dziesiętny_Invoices2001Slovakia_Book1_1_Book1_Book1_Ke hoach 2010 (theo doi 11-8-2010)_LD&amp;VL-XDGN B4 12" xfId="9810" xr:uid="{00000000-0005-0000-0000-0000BF1C0000}"/>
    <cellStyle name="Dziesietny_Invoices2001Slovakia_Book1_1_Book1_Book1_Ke hoach 2010 (theo doi 11-8-2010)_LD&amp;VL-XDGN B4 13" xfId="10221" xr:uid="{00000000-0005-0000-0000-0000C01C0000}"/>
    <cellStyle name="Dziesiętny_Invoices2001Slovakia_Book1_1_Book1_Book1_Ke hoach 2010 (theo doi 11-8-2010)_LD&amp;VL-XDGN B4 13" xfId="10220" xr:uid="{00000000-0005-0000-0000-0000C11C0000}"/>
    <cellStyle name="Dziesietny_Invoices2001Slovakia_Book1_1_Book1_Book1_Ke hoach 2010 (theo doi 11-8-2010)_LD&amp;VL-XDGN B4 14" xfId="9626" xr:uid="{00000000-0005-0000-0000-0000C21C0000}"/>
    <cellStyle name="Dziesiętny_Invoices2001Slovakia_Book1_1_Book1_Book1_Ke hoach 2010 (theo doi 11-8-2010)_LD&amp;VL-XDGN B4 14" xfId="9627" xr:uid="{00000000-0005-0000-0000-0000C31C0000}"/>
    <cellStyle name="Dziesietny_Invoices2001Slovakia_Book1_1_Book1_Book1_Ke hoach 2010 (theo doi 11-8-2010)_LD&amp;VL-XDGN B4 15" xfId="10400" xr:uid="{00000000-0005-0000-0000-0000C41C0000}"/>
    <cellStyle name="Dziesiętny_Invoices2001Slovakia_Book1_1_Book1_Book1_Ke hoach 2010 (theo doi 11-8-2010)_LD&amp;VL-XDGN B4 15" xfId="10399" xr:uid="{00000000-0005-0000-0000-0000C51C0000}"/>
    <cellStyle name="Dziesietny_Invoices2001Slovakia_Book1_1_Book1_Book1_Ke hoach 2010 (theo doi 11-8-2010)_LD&amp;VL-XDGN B4 16" xfId="9254" xr:uid="{00000000-0005-0000-0000-0000C61C0000}"/>
    <cellStyle name="Dziesiętny_Invoices2001Slovakia_Book1_1_Book1_Book1_Ke hoach 2010 (theo doi 11-8-2010)_LD&amp;VL-XDGN B4 16" xfId="9255" xr:uid="{00000000-0005-0000-0000-0000C71C0000}"/>
    <cellStyle name="Dziesietny_Invoices2001Slovakia_Book1_1_Book1_Book1_Ke hoach 2010 (theo doi 11-8-2010)_LD&amp;VL-XDGN B4 17" xfId="10751" xr:uid="{00000000-0005-0000-0000-0000C81C0000}"/>
    <cellStyle name="Dziesiętny_Invoices2001Slovakia_Book1_1_Book1_Book1_Ke hoach 2010 (theo doi 11-8-2010)_LD&amp;VL-XDGN B4 17" xfId="10750" xr:uid="{00000000-0005-0000-0000-0000C91C0000}"/>
    <cellStyle name="Dziesietny_Invoices2001Slovakia_Book1_1_Book1_Book1_Ke hoach 2010 (theo doi 11-8-2010)_LD&amp;VL-XDGN B4 18" xfId="8908" xr:uid="{00000000-0005-0000-0000-0000CA1C0000}"/>
    <cellStyle name="Dziesiętny_Invoices2001Slovakia_Book1_1_Book1_Book1_Ke hoach 2010 (theo doi 11-8-2010)_LD&amp;VL-XDGN B4 18" xfId="8909" xr:uid="{00000000-0005-0000-0000-0000CB1C0000}"/>
    <cellStyle name="Dziesietny_Invoices2001Slovakia_Book1_1_Book1_Book1_Ke hoach 2010 (theo doi 11-8-2010)_LD&amp;VL-XDGN B4 19" xfId="11118" xr:uid="{00000000-0005-0000-0000-0000CC1C0000}"/>
    <cellStyle name="Dziesiętny_Invoices2001Slovakia_Book1_1_Book1_Book1_Ke hoach 2010 (theo doi 11-8-2010)_LD&amp;VL-XDGN B4 19" xfId="11117" xr:uid="{00000000-0005-0000-0000-0000CD1C0000}"/>
    <cellStyle name="Dziesietny_Invoices2001Slovakia_Book1_1_Book1_Book1_Ke hoach 2010 (theo doi 11-8-2010)_LD&amp;VL-XDGN B4 2" xfId="4081" xr:uid="{00000000-0005-0000-0000-0000CE1C0000}"/>
    <cellStyle name="Dziesiętny_Invoices2001Slovakia_Book1_1_Book1_Book1_Ke hoach 2010 (theo doi 11-8-2010)_LD&amp;VL-XDGN B4 2" xfId="4082" xr:uid="{00000000-0005-0000-0000-0000CF1C0000}"/>
    <cellStyle name="Dziesietny_Invoices2001Slovakia_Book1_1_Book1_Book1_Ke hoach 2010 (theo doi 11-8-2010)_LD&amp;VL-XDGN B4 20" xfId="11510" xr:uid="{00000000-0005-0000-0000-0000D01C0000}"/>
    <cellStyle name="Dziesiętny_Invoices2001Slovakia_Book1_1_Book1_Book1_Ke hoach 2010 (theo doi 11-8-2010)_LD&amp;VL-XDGN B4 20" xfId="11509" xr:uid="{00000000-0005-0000-0000-0000D11C0000}"/>
    <cellStyle name="Dziesietny_Invoices2001Slovakia_Book1_1_Book1_Book1_Ke hoach 2010 (theo doi 11-8-2010)_LD&amp;VL-XDGN B4 21" xfId="11831" xr:uid="{00000000-0005-0000-0000-0000D21C0000}"/>
    <cellStyle name="Dziesiętny_Invoices2001Slovakia_Book1_1_Book1_Book1_Ke hoach 2010 (theo doi 11-8-2010)_LD&amp;VL-XDGN B4 21" xfId="11830" xr:uid="{00000000-0005-0000-0000-0000D31C0000}"/>
    <cellStyle name="Dziesietny_Invoices2001Slovakia_Book1_1_Book1_Book1_Ke hoach 2010 (theo doi 11-8-2010)_LD&amp;VL-XDGN B4 22" xfId="12959" xr:uid="{00000000-0005-0000-0000-0000D41C0000}"/>
    <cellStyle name="Dziesiętny_Invoices2001Slovakia_Book1_1_Book1_Book1_Ke hoach 2010 (theo doi 11-8-2010)_LD&amp;VL-XDGN B4 22" xfId="12960" xr:uid="{00000000-0005-0000-0000-0000D51C0000}"/>
    <cellStyle name="Dziesietny_Invoices2001Slovakia_Book1_1_Book1_Book1_Ke hoach 2010 (theo doi 11-8-2010)_LD&amp;VL-XDGN B4 23" xfId="13190" xr:uid="{00000000-0005-0000-0000-0000D61C0000}"/>
    <cellStyle name="Dziesiętny_Invoices2001Slovakia_Book1_1_Book1_Book1_Ke hoach 2010 (theo doi 11-8-2010)_LD&amp;VL-XDGN B4 23" xfId="13189" xr:uid="{00000000-0005-0000-0000-0000D71C0000}"/>
    <cellStyle name="Dziesietny_Invoices2001Slovakia_Book1_1_Book1_Book1_Ke hoach 2010 (theo doi 11-8-2010)_LD&amp;VL-XDGN B4 3" xfId="4121" xr:uid="{00000000-0005-0000-0000-0000D81C0000}"/>
    <cellStyle name="Dziesiętny_Invoices2001Slovakia_Book1_1_Book1_Book1_Ke hoach 2010 (theo doi 11-8-2010)_LD&amp;VL-XDGN B4 3" xfId="4116" xr:uid="{00000000-0005-0000-0000-0000D91C0000}"/>
    <cellStyle name="Dziesietny_Invoices2001Slovakia_Book1_1_Book1_Book1_Ke hoach 2010 (theo doi 11-8-2010)_LD&amp;VL-XDGN B4 4" xfId="6028" xr:uid="{00000000-0005-0000-0000-0000DA1C0000}"/>
    <cellStyle name="Dziesiętny_Invoices2001Slovakia_Book1_1_Book1_Book1_Ke hoach 2010 (theo doi 11-8-2010)_LD&amp;VL-XDGN B4 4" xfId="6027" xr:uid="{00000000-0005-0000-0000-0000DB1C0000}"/>
    <cellStyle name="Dziesietny_Invoices2001Slovakia_Book1_1_Book1_Book1_Ke hoach 2010 (theo doi 11-8-2010)_LD&amp;VL-XDGN B4 5" xfId="4380" xr:uid="{00000000-0005-0000-0000-0000DC1C0000}"/>
    <cellStyle name="Dziesiętny_Invoices2001Slovakia_Book1_1_Book1_Book1_Ke hoach 2010 (theo doi 11-8-2010)_LD&amp;VL-XDGN B4 5" xfId="4379" xr:uid="{00000000-0005-0000-0000-0000DD1C0000}"/>
    <cellStyle name="Dziesietny_Invoices2001Slovakia_Book1_1_Book1_Book1_Ke hoach 2010 (theo doi 11-8-2010)_LD&amp;VL-XDGN B4 6" xfId="7206" xr:uid="{00000000-0005-0000-0000-0000DE1C0000}"/>
    <cellStyle name="Dziesiętny_Invoices2001Slovakia_Book1_1_Book1_Book1_Ke hoach 2010 (theo doi 11-8-2010)_LD&amp;VL-XDGN B4 6" xfId="7207" xr:uid="{00000000-0005-0000-0000-0000DF1C0000}"/>
    <cellStyle name="Dziesietny_Invoices2001Slovakia_Book1_1_Book1_Book1_Ke hoach 2010 (theo doi 11-8-2010)_LD&amp;VL-XDGN B4 7" xfId="7538" xr:uid="{00000000-0005-0000-0000-0000E01C0000}"/>
    <cellStyle name="Dziesiętny_Invoices2001Slovakia_Book1_1_Book1_Book1_Ke hoach 2010 (theo doi 11-8-2010)_LD&amp;VL-XDGN B4 7" xfId="7537" xr:uid="{00000000-0005-0000-0000-0000E11C0000}"/>
    <cellStyle name="Dziesietny_Invoices2001Slovakia_Book1_1_Book1_Book1_Ke hoach 2010 (theo doi 11-8-2010)_LD&amp;VL-XDGN B4 8" xfId="7027" xr:uid="{00000000-0005-0000-0000-0000E21C0000}"/>
    <cellStyle name="Dziesiętny_Invoices2001Slovakia_Book1_1_Book1_Book1_Ke hoach 2010 (theo doi 11-8-2010)_LD&amp;VL-XDGN B4 8" xfId="7028" xr:uid="{00000000-0005-0000-0000-0000E31C0000}"/>
    <cellStyle name="Dziesietny_Invoices2001Slovakia_Book1_1_Book1_Book1_Ke hoach 2010 (theo doi 11-8-2010)_LD&amp;VL-XDGN B4 9" xfId="7712" xr:uid="{00000000-0005-0000-0000-0000E41C0000}"/>
    <cellStyle name="Dziesiętny_Invoices2001Slovakia_Book1_1_Book1_Book1_Ke hoach 2010 (theo doi 11-8-2010)_LD&amp;VL-XDGN B4 9" xfId="7711" xr:uid="{00000000-0005-0000-0000-0000E51C0000}"/>
    <cellStyle name="Dziesietny_Invoices2001Slovakia_Book1_1_Book1_Book1_ke hoach dau thau 30-6-2010" xfId="1190" xr:uid="{00000000-0005-0000-0000-0000E61C0000}"/>
    <cellStyle name="Dziesiętny_Invoices2001Slovakia_Book1_1_Book1_Book1_ke hoach dau thau 30-6-2010" xfId="1191" xr:uid="{00000000-0005-0000-0000-0000E71C0000}"/>
    <cellStyle name="Dziesietny_Invoices2001Slovakia_Book1_1_Book1_Book1_ke hoach dau thau 30-6-2010 10" xfId="6666" xr:uid="{00000000-0005-0000-0000-0000E81C0000}"/>
    <cellStyle name="Dziesiętny_Invoices2001Slovakia_Book1_1_Book1_Book1_ke hoach dau thau 30-6-2010 10" xfId="6667" xr:uid="{00000000-0005-0000-0000-0000E91C0000}"/>
    <cellStyle name="Dziesietny_Invoices2001Slovakia_Book1_1_Book1_Book1_ke hoach dau thau 30-6-2010 11" xfId="8053" xr:uid="{00000000-0005-0000-0000-0000EA1C0000}"/>
    <cellStyle name="Dziesiętny_Invoices2001Slovakia_Book1_1_Book1_Book1_ke hoach dau thau 30-6-2010 11" xfId="8052" xr:uid="{00000000-0005-0000-0000-0000EB1C0000}"/>
    <cellStyle name="Dziesietny_Invoices2001Slovakia_Book1_1_Book1_Book1_ke hoach dau thau 30-6-2010 12" xfId="9811" xr:uid="{00000000-0005-0000-0000-0000EC1C0000}"/>
    <cellStyle name="Dziesiętny_Invoices2001Slovakia_Book1_1_Book1_Book1_ke hoach dau thau 30-6-2010 12" xfId="9812" xr:uid="{00000000-0005-0000-0000-0000ED1C0000}"/>
    <cellStyle name="Dziesietny_Invoices2001Slovakia_Book1_1_Book1_Book1_ke hoach dau thau 30-6-2010 13" xfId="10219" xr:uid="{00000000-0005-0000-0000-0000EE1C0000}"/>
    <cellStyle name="Dziesiętny_Invoices2001Slovakia_Book1_1_Book1_Book1_ke hoach dau thau 30-6-2010 13" xfId="10218" xr:uid="{00000000-0005-0000-0000-0000EF1C0000}"/>
    <cellStyle name="Dziesietny_Invoices2001Slovakia_Book1_1_Book1_Book1_ke hoach dau thau 30-6-2010 14" xfId="9628" xr:uid="{00000000-0005-0000-0000-0000F01C0000}"/>
    <cellStyle name="Dziesiętny_Invoices2001Slovakia_Book1_1_Book1_Book1_ke hoach dau thau 30-6-2010 14" xfId="9629" xr:uid="{00000000-0005-0000-0000-0000F11C0000}"/>
    <cellStyle name="Dziesietny_Invoices2001Slovakia_Book1_1_Book1_Book1_ke hoach dau thau 30-6-2010 15" xfId="10398" xr:uid="{00000000-0005-0000-0000-0000F21C0000}"/>
    <cellStyle name="Dziesiętny_Invoices2001Slovakia_Book1_1_Book1_Book1_ke hoach dau thau 30-6-2010 15" xfId="10397" xr:uid="{00000000-0005-0000-0000-0000F31C0000}"/>
    <cellStyle name="Dziesietny_Invoices2001Slovakia_Book1_1_Book1_Book1_ke hoach dau thau 30-6-2010 16" xfId="9256" xr:uid="{00000000-0005-0000-0000-0000F41C0000}"/>
    <cellStyle name="Dziesiętny_Invoices2001Slovakia_Book1_1_Book1_Book1_ke hoach dau thau 30-6-2010 16" xfId="9257" xr:uid="{00000000-0005-0000-0000-0000F51C0000}"/>
    <cellStyle name="Dziesietny_Invoices2001Slovakia_Book1_1_Book1_Book1_ke hoach dau thau 30-6-2010 17" xfId="10749" xr:uid="{00000000-0005-0000-0000-0000F61C0000}"/>
    <cellStyle name="Dziesiętny_Invoices2001Slovakia_Book1_1_Book1_Book1_ke hoach dau thau 30-6-2010 17" xfId="10748" xr:uid="{00000000-0005-0000-0000-0000F71C0000}"/>
    <cellStyle name="Dziesietny_Invoices2001Slovakia_Book1_1_Book1_Book1_ke hoach dau thau 30-6-2010 18" xfId="8910" xr:uid="{00000000-0005-0000-0000-0000F81C0000}"/>
    <cellStyle name="Dziesiętny_Invoices2001Slovakia_Book1_1_Book1_Book1_ke hoach dau thau 30-6-2010 18" xfId="8911" xr:uid="{00000000-0005-0000-0000-0000F91C0000}"/>
    <cellStyle name="Dziesietny_Invoices2001Slovakia_Book1_1_Book1_Book1_ke hoach dau thau 30-6-2010 19" xfId="11116" xr:uid="{00000000-0005-0000-0000-0000FA1C0000}"/>
    <cellStyle name="Dziesiętny_Invoices2001Slovakia_Book1_1_Book1_Book1_ke hoach dau thau 30-6-2010 19" xfId="11115" xr:uid="{00000000-0005-0000-0000-0000FB1C0000}"/>
    <cellStyle name="Dziesietny_Invoices2001Slovakia_Book1_1_Book1_Book1_ke hoach dau thau 30-6-2010 2" xfId="4083" xr:uid="{00000000-0005-0000-0000-0000FC1C0000}"/>
    <cellStyle name="Dziesiętny_Invoices2001Slovakia_Book1_1_Book1_Book1_ke hoach dau thau 30-6-2010 2" xfId="4084" xr:uid="{00000000-0005-0000-0000-0000FD1C0000}"/>
    <cellStyle name="Dziesietny_Invoices2001Slovakia_Book1_1_Book1_Book1_ke hoach dau thau 30-6-2010 20" xfId="11508" xr:uid="{00000000-0005-0000-0000-0000FE1C0000}"/>
    <cellStyle name="Dziesiętny_Invoices2001Slovakia_Book1_1_Book1_Book1_ke hoach dau thau 30-6-2010 20" xfId="11507" xr:uid="{00000000-0005-0000-0000-0000FF1C0000}"/>
    <cellStyle name="Dziesietny_Invoices2001Slovakia_Book1_1_Book1_Book1_ke hoach dau thau 30-6-2010 21" xfId="11829" xr:uid="{00000000-0005-0000-0000-0000001D0000}"/>
    <cellStyle name="Dziesiętny_Invoices2001Slovakia_Book1_1_Book1_Book1_ke hoach dau thau 30-6-2010 21" xfId="11824" xr:uid="{00000000-0005-0000-0000-0000011D0000}"/>
    <cellStyle name="Dziesietny_Invoices2001Slovakia_Book1_1_Book1_Book1_ke hoach dau thau 30-6-2010 22" xfId="12961" xr:uid="{00000000-0005-0000-0000-0000021D0000}"/>
    <cellStyle name="Dziesiętny_Invoices2001Slovakia_Book1_1_Book1_Book1_ke hoach dau thau 30-6-2010 22" xfId="12962" xr:uid="{00000000-0005-0000-0000-0000031D0000}"/>
    <cellStyle name="Dziesietny_Invoices2001Slovakia_Book1_1_Book1_Book1_ke hoach dau thau 30-6-2010 23" xfId="13188" xr:uid="{00000000-0005-0000-0000-0000041D0000}"/>
    <cellStyle name="Dziesiętny_Invoices2001Slovakia_Book1_1_Book1_Book1_ke hoach dau thau 30-6-2010 23" xfId="13187" xr:uid="{00000000-0005-0000-0000-0000051D0000}"/>
    <cellStyle name="Dziesietny_Invoices2001Slovakia_Book1_1_Book1_Book1_ke hoach dau thau 30-6-2010 3" xfId="4115" xr:uid="{00000000-0005-0000-0000-0000061D0000}"/>
    <cellStyle name="Dziesiętny_Invoices2001Slovakia_Book1_1_Book1_Book1_ke hoach dau thau 30-6-2010 3" xfId="4064" xr:uid="{00000000-0005-0000-0000-0000071D0000}"/>
    <cellStyle name="Dziesietny_Invoices2001Slovakia_Book1_1_Book1_Book1_ke hoach dau thau 30-6-2010 4" xfId="6026" xr:uid="{00000000-0005-0000-0000-0000081D0000}"/>
    <cellStyle name="Dziesiętny_Invoices2001Slovakia_Book1_1_Book1_Book1_ke hoach dau thau 30-6-2010 4" xfId="6025" xr:uid="{00000000-0005-0000-0000-0000091D0000}"/>
    <cellStyle name="Dziesietny_Invoices2001Slovakia_Book1_1_Book1_Book1_ke hoach dau thau 30-6-2010 5" xfId="4378" xr:uid="{00000000-0005-0000-0000-00000A1D0000}"/>
    <cellStyle name="Dziesiętny_Invoices2001Slovakia_Book1_1_Book1_Book1_ke hoach dau thau 30-6-2010 5" xfId="4377" xr:uid="{00000000-0005-0000-0000-00000B1D0000}"/>
    <cellStyle name="Dziesietny_Invoices2001Slovakia_Book1_1_Book1_Book1_ke hoach dau thau 30-6-2010 6" xfId="7208" xr:uid="{00000000-0005-0000-0000-00000C1D0000}"/>
    <cellStyle name="Dziesiętny_Invoices2001Slovakia_Book1_1_Book1_Book1_ke hoach dau thau 30-6-2010 6" xfId="7209" xr:uid="{00000000-0005-0000-0000-00000D1D0000}"/>
    <cellStyle name="Dziesietny_Invoices2001Slovakia_Book1_1_Book1_Book1_ke hoach dau thau 30-6-2010 7" xfId="7536" xr:uid="{00000000-0005-0000-0000-00000E1D0000}"/>
    <cellStyle name="Dziesiętny_Invoices2001Slovakia_Book1_1_Book1_Book1_ke hoach dau thau 30-6-2010 7" xfId="7535" xr:uid="{00000000-0005-0000-0000-00000F1D0000}"/>
    <cellStyle name="Dziesietny_Invoices2001Slovakia_Book1_1_Book1_Book1_ke hoach dau thau 30-6-2010 8" xfId="7029" xr:uid="{00000000-0005-0000-0000-0000101D0000}"/>
    <cellStyle name="Dziesiętny_Invoices2001Slovakia_Book1_1_Book1_Book1_ke hoach dau thau 30-6-2010 8" xfId="7030" xr:uid="{00000000-0005-0000-0000-0000111D0000}"/>
    <cellStyle name="Dziesietny_Invoices2001Slovakia_Book1_1_Book1_Book1_ke hoach dau thau 30-6-2010 9" xfId="7710" xr:uid="{00000000-0005-0000-0000-0000121D0000}"/>
    <cellStyle name="Dziesiętny_Invoices2001Slovakia_Book1_1_Book1_Book1_ke hoach dau thau 30-6-2010 9" xfId="7709" xr:uid="{00000000-0005-0000-0000-0000131D0000}"/>
    <cellStyle name="Dziesietny_Invoices2001Slovakia_Book1_1_Book1_Book1_ke hoach dau thau 30-6-2010_LD&amp;VL-XDGN B4" xfId="1192" xr:uid="{00000000-0005-0000-0000-0000141D0000}"/>
    <cellStyle name="Dziesiętny_Invoices2001Slovakia_Book1_1_Book1_Book1_ke hoach dau thau 30-6-2010_LD&amp;VL-XDGN B4" xfId="1193" xr:uid="{00000000-0005-0000-0000-0000151D0000}"/>
    <cellStyle name="Dziesietny_Invoices2001Slovakia_Book1_1_Book1_Book1_ke hoach dau thau 30-6-2010_LD&amp;VL-XDGN B4 10" xfId="6668" xr:uid="{00000000-0005-0000-0000-0000161D0000}"/>
    <cellStyle name="Dziesiętny_Invoices2001Slovakia_Book1_1_Book1_Book1_ke hoach dau thau 30-6-2010_LD&amp;VL-XDGN B4 10" xfId="6669" xr:uid="{00000000-0005-0000-0000-0000171D0000}"/>
    <cellStyle name="Dziesietny_Invoices2001Slovakia_Book1_1_Book1_Book1_ke hoach dau thau 30-6-2010_LD&amp;VL-XDGN B4 11" xfId="8047" xr:uid="{00000000-0005-0000-0000-0000181D0000}"/>
    <cellStyle name="Dziesiętny_Invoices2001Slovakia_Book1_1_Book1_Book1_ke hoach dau thau 30-6-2010_LD&amp;VL-XDGN B4 11" xfId="8046" xr:uid="{00000000-0005-0000-0000-0000191D0000}"/>
    <cellStyle name="Dziesietny_Invoices2001Slovakia_Book1_1_Book1_Book1_ke hoach dau thau 30-6-2010_LD&amp;VL-XDGN B4 12" xfId="9813" xr:uid="{00000000-0005-0000-0000-00001A1D0000}"/>
    <cellStyle name="Dziesiętny_Invoices2001Slovakia_Book1_1_Book1_Book1_ke hoach dau thau 30-6-2010_LD&amp;VL-XDGN B4 12" xfId="9814" xr:uid="{00000000-0005-0000-0000-00001B1D0000}"/>
    <cellStyle name="Dziesietny_Invoices2001Slovakia_Book1_1_Book1_Book1_ke hoach dau thau 30-6-2010_LD&amp;VL-XDGN B4 13" xfId="10217" xr:uid="{00000000-0005-0000-0000-00001C1D0000}"/>
    <cellStyle name="Dziesiętny_Invoices2001Slovakia_Book1_1_Book1_Book1_ke hoach dau thau 30-6-2010_LD&amp;VL-XDGN B4 13" xfId="10216" xr:uid="{00000000-0005-0000-0000-00001D1D0000}"/>
    <cellStyle name="Dziesietny_Invoices2001Slovakia_Book1_1_Book1_Book1_ke hoach dau thau 30-6-2010_LD&amp;VL-XDGN B4 14" xfId="9630" xr:uid="{00000000-0005-0000-0000-00001E1D0000}"/>
    <cellStyle name="Dziesiętny_Invoices2001Slovakia_Book1_1_Book1_Book1_ke hoach dau thau 30-6-2010_LD&amp;VL-XDGN B4 14" xfId="9631" xr:uid="{00000000-0005-0000-0000-00001F1D0000}"/>
    <cellStyle name="Dziesietny_Invoices2001Slovakia_Book1_1_Book1_Book1_ke hoach dau thau 30-6-2010_LD&amp;VL-XDGN B4 15" xfId="10396" xr:uid="{00000000-0005-0000-0000-0000201D0000}"/>
    <cellStyle name="Dziesiętny_Invoices2001Slovakia_Book1_1_Book1_Book1_ke hoach dau thau 30-6-2010_LD&amp;VL-XDGN B4 15" xfId="10395" xr:uid="{00000000-0005-0000-0000-0000211D0000}"/>
    <cellStyle name="Dziesietny_Invoices2001Slovakia_Book1_1_Book1_Book1_ke hoach dau thau 30-6-2010_LD&amp;VL-XDGN B4 16" xfId="9258" xr:uid="{00000000-0005-0000-0000-0000221D0000}"/>
    <cellStyle name="Dziesiętny_Invoices2001Slovakia_Book1_1_Book1_Book1_ke hoach dau thau 30-6-2010_LD&amp;VL-XDGN B4 16" xfId="9259" xr:uid="{00000000-0005-0000-0000-0000231D0000}"/>
    <cellStyle name="Dziesietny_Invoices2001Slovakia_Book1_1_Book1_Book1_ke hoach dau thau 30-6-2010_LD&amp;VL-XDGN B4 17" xfId="10743" xr:uid="{00000000-0005-0000-0000-0000241D0000}"/>
    <cellStyle name="Dziesiętny_Invoices2001Slovakia_Book1_1_Book1_Book1_ke hoach dau thau 30-6-2010_LD&amp;VL-XDGN B4 17" xfId="10742" xr:uid="{00000000-0005-0000-0000-0000251D0000}"/>
    <cellStyle name="Dziesietny_Invoices2001Slovakia_Book1_1_Book1_Book1_ke hoach dau thau 30-6-2010_LD&amp;VL-XDGN B4 18" xfId="8916" xr:uid="{00000000-0005-0000-0000-0000261D0000}"/>
    <cellStyle name="Dziesiętny_Invoices2001Slovakia_Book1_1_Book1_Book1_ke hoach dau thau 30-6-2010_LD&amp;VL-XDGN B4 18" xfId="8917" xr:uid="{00000000-0005-0000-0000-0000271D0000}"/>
    <cellStyle name="Dziesietny_Invoices2001Slovakia_Book1_1_Book1_Book1_ke hoach dau thau 30-6-2010_LD&amp;VL-XDGN B4 19" xfId="11110" xr:uid="{00000000-0005-0000-0000-0000281D0000}"/>
    <cellStyle name="Dziesiętny_Invoices2001Slovakia_Book1_1_Book1_Book1_ke hoach dau thau 30-6-2010_LD&amp;VL-XDGN B4 19" xfId="11109" xr:uid="{00000000-0005-0000-0000-0000291D0000}"/>
    <cellStyle name="Dziesietny_Invoices2001Slovakia_Book1_1_Book1_Book1_ke hoach dau thau 30-6-2010_LD&amp;VL-XDGN B4 2" xfId="4085" xr:uid="{00000000-0005-0000-0000-00002A1D0000}"/>
    <cellStyle name="Dziesiętny_Invoices2001Slovakia_Book1_1_Book1_Book1_ke hoach dau thau 30-6-2010_LD&amp;VL-XDGN B4 2" xfId="4086" xr:uid="{00000000-0005-0000-0000-00002B1D0000}"/>
    <cellStyle name="Dziesietny_Invoices2001Slovakia_Book1_1_Book1_Book1_ke hoach dau thau 30-6-2010_LD&amp;VL-XDGN B4 20" xfId="11502" xr:uid="{00000000-0005-0000-0000-00002C1D0000}"/>
    <cellStyle name="Dziesiętny_Invoices2001Slovakia_Book1_1_Book1_Book1_ke hoach dau thau 30-6-2010_LD&amp;VL-XDGN B4 20" xfId="11501" xr:uid="{00000000-0005-0000-0000-00002D1D0000}"/>
    <cellStyle name="Dziesietny_Invoices2001Slovakia_Book1_1_Book1_Book1_ke hoach dau thau 30-6-2010_LD&amp;VL-XDGN B4 21" xfId="11823" xr:uid="{00000000-0005-0000-0000-00002E1D0000}"/>
    <cellStyle name="Dziesiętny_Invoices2001Slovakia_Book1_1_Book1_Book1_ke hoach dau thau 30-6-2010_LD&amp;VL-XDGN B4 21" xfId="11822" xr:uid="{00000000-0005-0000-0000-00002F1D0000}"/>
    <cellStyle name="Dziesietny_Invoices2001Slovakia_Book1_1_Book1_Book1_ke hoach dau thau 30-6-2010_LD&amp;VL-XDGN B4 22" xfId="12963" xr:uid="{00000000-0005-0000-0000-0000301D0000}"/>
    <cellStyle name="Dziesiętny_Invoices2001Slovakia_Book1_1_Book1_Book1_ke hoach dau thau 30-6-2010_LD&amp;VL-XDGN B4 22" xfId="12964" xr:uid="{00000000-0005-0000-0000-0000311D0000}"/>
    <cellStyle name="Dziesietny_Invoices2001Slovakia_Book1_1_Book1_Book1_ke hoach dau thau 30-6-2010_LD&amp;VL-XDGN B4 23" xfId="13186" xr:uid="{00000000-0005-0000-0000-0000321D0000}"/>
    <cellStyle name="Dziesiętny_Invoices2001Slovakia_Book1_1_Book1_Book1_ke hoach dau thau 30-6-2010_LD&amp;VL-XDGN B4 23" xfId="13185" xr:uid="{00000000-0005-0000-0000-0000331D0000}"/>
    <cellStyle name="Dziesietny_Invoices2001Slovakia_Book1_1_Book1_Book1_ke hoach dau thau 30-6-2010_LD&amp;VL-XDGN B4 3" xfId="4063" xr:uid="{00000000-0005-0000-0000-0000341D0000}"/>
    <cellStyle name="Dziesiętny_Invoices2001Slovakia_Book1_1_Book1_Book1_ke hoach dau thau 30-6-2010_LD&amp;VL-XDGN B4 3" xfId="4062" xr:uid="{00000000-0005-0000-0000-0000351D0000}"/>
    <cellStyle name="Dziesietny_Invoices2001Slovakia_Book1_1_Book1_Book1_ke hoach dau thau 30-6-2010_LD&amp;VL-XDGN B4 4" xfId="6024" xr:uid="{00000000-0005-0000-0000-0000361D0000}"/>
    <cellStyle name="Dziesiętny_Invoices2001Slovakia_Book1_1_Book1_Book1_ke hoach dau thau 30-6-2010_LD&amp;VL-XDGN B4 4" xfId="6023" xr:uid="{00000000-0005-0000-0000-0000371D0000}"/>
    <cellStyle name="Dziesietny_Invoices2001Slovakia_Book1_1_Book1_Book1_ke hoach dau thau 30-6-2010_LD&amp;VL-XDGN B4 5" xfId="4376" xr:uid="{00000000-0005-0000-0000-0000381D0000}"/>
    <cellStyle name="Dziesiętny_Invoices2001Slovakia_Book1_1_Book1_Book1_ke hoach dau thau 30-6-2010_LD&amp;VL-XDGN B4 5" xfId="4375" xr:uid="{00000000-0005-0000-0000-0000391D0000}"/>
    <cellStyle name="Dziesietny_Invoices2001Slovakia_Book1_1_Book1_Book1_ke hoach dau thau 30-6-2010_LD&amp;VL-XDGN B4 6" xfId="7210" xr:uid="{00000000-0005-0000-0000-00003A1D0000}"/>
    <cellStyle name="Dziesiętny_Invoices2001Slovakia_Book1_1_Book1_Book1_ke hoach dau thau 30-6-2010_LD&amp;VL-XDGN B4 6" xfId="7211" xr:uid="{00000000-0005-0000-0000-00003B1D0000}"/>
    <cellStyle name="Dziesietny_Invoices2001Slovakia_Book1_1_Book1_Book1_ke hoach dau thau 30-6-2010_LD&amp;VL-XDGN B4 7" xfId="7534" xr:uid="{00000000-0005-0000-0000-00003C1D0000}"/>
    <cellStyle name="Dziesiętny_Invoices2001Slovakia_Book1_1_Book1_Book1_ke hoach dau thau 30-6-2010_LD&amp;VL-XDGN B4 7" xfId="7533" xr:uid="{00000000-0005-0000-0000-00003D1D0000}"/>
    <cellStyle name="Dziesietny_Invoices2001Slovakia_Book1_1_Book1_Book1_ke hoach dau thau 30-6-2010_LD&amp;VL-XDGN B4 8" xfId="7031" xr:uid="{00000000-0005-0000-0000-00003E1D0000}"/>
    <cellStyle name="Dziesiętny_Invoices2001Slovakia_Book1_1_Book1_Book1_ke hoach dau thau 30-6-2010_LD&amp;VL-XDGN B4 8" xfId="7032" xr:uid="{00000000-0005-0000-0000-00003F1D0000}"/>
    <cellStyle name="Dziesietny_Invoices2001Slovakia_Book1_1_Book1_Book1_ke hoach dau thau 30-6-2010_LD&amp;VL-XDGN B4 9" xfId="7708" xr:uid="{00000000-0005-0000-0000-0000401D0000}"/>
    <cellStyle name="Dziesiętny_Invoices2001Slovakia_Book1_1_Book1_Book1_ke hoach dau thau 30-6-2010_LD&amp;VL-XDGN B4 9" xfId="7707" xr:uid="{00000000-0005-0000-0000-0000411D0000}"/>
    <cellStyle name="Dziesietny_Invoices2001Slovakia_Book1_1_Book1_Copy of KH PHAN BO VON ĐỐI ỨNG NAM 2011 (30 TY phuong án gop WB)" xfId="1194" xr:uid="{00000000-0005-0000-0000-0000421D0000}"/>
    <cellStyle name="Dziesiętny_Invoices2001Slovakia_Book1_1_Book1_Copy of KH PHAN BO VON ĐỐI ỨNG NAM 2011 (30 TY phuong án gop WB)" xfId="1195" xr:uid="{00000000-0005-0000-0000-0000431D0000}"/>
    <cellStyle name="Dziesietny_Invoices2001Slovakia_Book1_1_Book1_Copy of KH PHAN BO VON ĐỐI ỨNG NAM 2011 (30 TY phuong án gop WB) 10" xfId="6670" xr:uid="{00000000-0005-0000-0000-0000441D0000}"/>
    <cellStyle name="Dziesiętny_Invoices2001Slovakia_Book1_1_Book1_Copy of KH PHAN BO VON ĐỐI ỨNG NAM 2011 (30 TY phuong án gop WB) 10" xfId="6671" xr:uid="{00000000-0005-0000-0000-0000451D0000}"/>
    <cellStyle name="Dziesietny_Invoices2001Slovakia_Book1_1_Book1_Copy of KH PHAN BO VON ĐỐI ỨNG NAM 2011 (30 TY phuong án gop WB) 11" xfId="8045" xr:uid="{00000000-0005-0000-0000-0000461D0000}"/>
    <cellStyle name="Dziesiętny_Invoices2001Slovakia_Book1_1_Book1_Copy of KH PHAN BO VON ĐỐI ỨNG NAM 2011 (30 TY phuong án gop WB) 11" xfId="8044" xr:uid="{00000000-0005-0000-0000-0000471D0000}"/>
    <cellStyle name="Dziesietny_Invoices2001Slovakia_Book1_1_Book1_Copy of KH PHAN BO VON ĐỐI ỨNG NAM 2011 (30 TY phuong án gop WB) 12" xfId="9815" xr:uid="{00000000-0005-0000-0000-0000481D0000}"/>
    <cellStyle name="Dziesiętny_Invoices2001Slovakia_Book1_1_Book1_Copy of KH PHAN BO VON ĐỐI ỨNG NAM 2011 (30 TY phuong án gop WB) 12" xfId="9816" xr:uid="{00000000-0005-0000-0000-0000491D0000}"/>
    <cellStyle name="Dziesietny_Invoices2001Slovakia_Book1_1_Book1_Copy of KH PHAN BO VON ĐỐI ỨNG NAM 2011 (30 TY phuong án gop WB) 13" xfId="10215" xr:uid="{00000000-0005-0000-0000-00004A1D0000}"/>
    <cellStyle name="Dziesiętny_Invoices2001Slovakia_Book1_1_Book1_Copy of KH PHAN BO VON ĐỐI ỨNG NAM 2011 (30 TY phuong án gop WB) 13" xfId="10214" xr:uid="{00000000-0005-0000-0000-00004B1D0000}"/>
    <cellStyle name="Dziesietny_Invoices2001Slovakia_Book1_1_Book1_Copy of KH PHAN BO VON ĐỐI ỨNG NAM 2011 (30 TY phuong án gop WB) 14" xfId="9632" xr:uid="{00000000-0005-0000-0000-00004C1D0000}"/>
    <cellStyle name="Dziesiętny_Invoices2001Slovakia_Book1_1_Book1_Copy of KH PHAN BO VON ĐỐI ỨNG NAM 2011 (30 TY phuong án gop WB) 14" xfId="9633" xr:uid="{00000000-0005-0000-0000-00004D1D0000}"/>
    <cellStyle name="Dziesietny_Invoices2001Slovakia_Book1_1_Book1_Copy of KH PHAN BO VON ĐỐI ỨNG NAM 2011 (30 TY phuong án gop WB) 15" xfId="10394" xr:uid="{00000000-0005-0000-0000-00004E1D0000}"/>
    <cellStyle name="Dziesiętny_Invoices2001Slovakia_Book1_1_Book1_Copy of KH PHAN BO VON ĐỐI ỨNG NAM 2011 (30 TY phuong án gop WB) 15" xfId="10393" xr:uid="{00000000-0005-0000-0000-00004F1D0000}"/>
    <cellStyle name="Dziesietny_Invoices2001Slovakia_Book1_1_Book1_Copy of KH PHAN BO VON ĐỐI ỨNG NAM 2011 (30 TY phuong án gop WB) 16" xfId="9260" xr:uid="{00000000-0005-0000-0000-0000501D0000}"/>
    <cellStyle name="Dziesiętny_Invoices2001Slovakia_Book1_1_Book1_Copy of KH PHAN BO VON ĐỐI ỨNG NAM 2011 (30 TY phuong án gop WB) 16" xfId="9261" xr:uid="{00000000-0005-0000-0000-0000511D0000}"/>
    <cellStyle name="Dziesietny_Invoices2001Slovakia_Book1_1_Book1_Copy of KH PHAN BO VON ĐỐI ỨNG NAM 2011 (30 TY phuong án gop WB) 17" xfId="10741" xr:uid="{00000000-0005-0000-0000-0000521D0000}"/>
    <cellStyle name="Dziesiętny_Invoices2001Slovakia_Book1_1_Book1_Copy of KH PHAN BO VON ĐỐI ỨNG NAM 2011 (30 TY phuong án gop WB) 17" xfId="10740" xr:uid="{00000000-0005-0000-0000-0000531D0000}"/>
    <cellStyle name="Dziesietny_Invoices2001Slovakia_Book1_1_Book1_Copy of KH PHAN BO VON ĐỐI ỨNG NAM 2011 (30 TY phuong án gop WB) 18" xfId="8918" xr:uid="{00000000-0005-0000-0000-0000541D0000}"/>
    <cellStyle name="Dziesiętny_Invoices2001Slovakia_Book1_1_Book1_Copy of KH PHAN BO VON ĐỐI ỨNG NAM 2011 (30 TY phuong án gop WB) 18" xfId="8919" xr:uid="{00000000-0005-0000-0000-0000551D0000}"/>
    <cellStyle name="Dziesietny_Invoices2001Slovakia_Book1_1_Book1_Copy of KH PHAN BO VON ĐỐI ỨNG NAM 2011 (30 TY phuong án gop WB) 19" xfId="11108" xr:uid="{00000000-0005-0000-0000-0000561D0000}"/>
    <cellStyle name="Dziesiętny_Invoices2001Slovakia_Book1_1_Book1_Copy of KH PHAN BO VON ĐỐI ỨNG NAM 2011 (30 TY phuong án gop WB) 19" xfId="11107" xr:uid="{00000000-0005-0000-0000-0000571D0000}"/>
    <cellStyle name="Dziesietny_Invoices2001Slovakia_Book1_1_Book1_Copy of KH PHAN BO VON ĐỐI ỨNG NAM 2011 (30 TY phuong án gop WB) 2" xfId="4087" xr:uid="{00000000-0005-0000-0000-0000581D0000}"/>
    <cellStyle name="Dziesiętny_Invoices2001Slovakia_Book1_1_Book1_Copy of KH PHAN BO VON ĐỐI ỨNG NAM 2011 (30 TY phuong án gop WB) 2" xfId="4088" xr:uid="{00000000-0005-0000-0000-0000591D0000}"/>
    <cellStyle name="Dziesietny_Invoices2001Slovakia_Book1_1_Book1_Copy of KH PHAN BO VON ĐỐI ỨNG NAM 2011 (30 TY phuong án gop WB) 20" xfId="11500" xr:uid="{00000000-0005-0000-0000-00005A1D0000}"/>
    <cellStyle name="Dziesiętny_Invoices2001Slovakia_Book1_1_Book1_Copy of KH PHAN BO VON ĐỐI ỨNG NAM 2011 (30 TY phuong án gop WB) 20" xfId="11499" xr:uid="{00000000-0005-0000-0000-00005B1D0000}"/>
    <cellStyle name="Dziesietny_Invoices2001Slovakia_Book1_1_Book1_Copy of KH PHAN BO VON ĐỐI ỨNG NAM 2011 (30 TY phuong án gop WB) 21" xfId="11821" xr:uid="{00000000-0005-0000-0000-00005C1D0000}"/>
    <cellStyle name="Dziesiętny_Invoices2001Slovakia_Book1_1_Book1_Copy of KH PHAN BO VON ĐỐI ỨNG NAM 2011 (30 TY phuong án gop WB) 21" xfId="11820" xr:uid="{00000000-0005-0000-0000-00005D1D0000}"/>
    <cellStyle name="Dziesietny_Invoices2001Slovakia_Book1_1_Book1_Copy of KH PHAN BO VON ĐỐI ỨNG NAM 2011 (30 TY phuong án gop WB) 22" xfId="12965" xr:uid="{00000000-0005-0000-0000-00005E1D0000}"/>
    <cellStyle name="Dziesiętny_Invoices2001Slovakia_Book1_1_Book1_Copy of KH PHAN BO VON ĐỐI ỨNG NAM 2011 (30 TY phuong án gop WB) 22" xfId="12966" xr:uid="{00000000-0005-0000-0000-00005F1D0000}"/>
    <cellStyle name="Dziesietny_Invoices2001Slovakia_Book1_1_Book1_Copy of KH PHAN BO VON ĐỐI ỨNG NAM 2011 (30 TY phuong án gop WB) 23" xfId="13184" xr:uid="{00000000-0005-0000-0000-0000601D0000}"/>
    <cellStyle name="Dziesiętny_Invoices2001Slovakia_Book1_1_Book1_Copy of KH PHAN BO VON ĐỐI ỨNG NAM 2011 (30 TY phuong án gop WB) 23" xfId="13183" xr:uid="{00000000-0005-0000-0000-0000611D0000}"/>
    <cellStyle name="Dziesietny_Invoices2001Slovakia_Book1_1_Book1_Copy of KH PHAN BO VON ĐỐI ỨNG NAM 2011 (30 TY phuong án gop WB) 3" xfId="4061" xr:uid="{00000000-0005-0000-0000-0000621D0000}"/>
    <cellStyle name="Dziesiętny_Invoices2001Slovakia_Book1_1_Book1_Copy of KH PHAN BO VON ĐỐI ỨNG NAM 2011 (30 TY phuong án gop WB) 3" xfId="4060" xr:uid="{00000000-0005-0000-0000-0000631D0000}"/>
    <cellStyle name="Dziesietny_Invoices2001Slovakia_Book1_1_Book1_Copy of KH PHAN BO VON ĐỐI ỨNG NAM 2011 (30 TY phuong án gop WB) 4" xfId="6022" xr:uid="{00000000-0005-0000-0000-0000641D0000}"/>
    <cellStyle name="Dziesiętny_Invoices2001Slovakia_Book1_1_Book1_Copy of KH PHAN BO VON ĐỐI ỨNG NAM 2011 (30 TY phuong án gop WB) 4" xfId="6021" xr:uid="{00000000-0005-0000-0000-0000651D0000}"/>
    <cellStyle name="Dziesietny_Invoices2001Slovakia_Book1_1_Book1_Copy of KH PHAN BO VON ĐỐI ỨNG NAM 2011 (30 TY phuong án gop WB) 5" xfId="4374" xr:uid="{00000000-0005-0000-0000-0000661D0000}"/>
    <cellStyle name="Dziesiętny_Invoices2001Slovakia_Book1_1_Book1_Copy of KH PHAN BO VON ĐỐI ỨNG NAM 2011 (30 TY phuong án gop WB) 5" xfId="4373" xr:uid="{00000000-0005-0000-0000-0000671D0000}"/>
    <cellStyle name="Dziesietny_Invoices2001Slovakia_Book1_1_Book1_Copy of KH PHAN BO VON ĐỐI ỨNG NAM 2011 (30 TY phuong án gop WB) 6" xfId="7212" xr:uid="{00000000-0005-0000-0000-0000681D0000}"/>
    <cellStyle name="Dziesiętny_Invoices2001Slovakia_Book1_1_Book1_Copy of KH PHAN BO VON ĐỐI ỨNG NAM 2011 (30 TY phuong án gop WB) 6" xfId="7213" xr:uid="{00000000-0005-0000-0000-0000691D0000}"/>
    <cellStyle name="Dziesietny_Invoices2001Slovakia_Book1_1_Book1_Copy of KH PHAN BO VON ĐỐI ỨNG NAM 2011 (30 TY phuong án gop WB) 7" xfId="7532" xr:uid="{00000000-0005-0000-0000-00006A1D0000}"/>
    <cellStyle name="Dziesiętny_Invoices2001Slovakia_Book1_1_Book1_Copy of KH PHAN BO VON ĐỐI ỨNG NAM 2011 (30 TY phuong án gop WB) 7" xfId="7531" xr:uid="{00000000-0005-0000-0000-00006B1D0000}"/>
    <cellStyle name="Dziesietny_Invoices2001Slovakia_Book1_1_Book1_Copy of KH PHAN BO VON ĐỐI ỨNG NAM 2011 (30 TY phuong án gop WB) 8" xfId="7033" xr:uid="{00000000-0005-0000-0000-00006C1D0000}"/>
    <cellStyle name="Dziesiętny_Invoices2001Slovakia_Book1_1_Book1_Copy of KH PHAN BO VON ĐỐI ỨNG NAM 2011 (30 TY phuong án gop WB) 8" xfId="7034" xr:uid="{00000000-0005-0000-0000-00006D1D0000}"/>
    <cellStyle name="Dziesietny_Invoices2001Slovakia_Book1_1_Book1_Copy of KH PHAN BO VON ĐỐI ỨNG NAM 2011 (30 TY phuong án gop WB) 9" xfId="7706" xr:uid="{00000000-0005-0000-0000-00006E1D0000}"/>
    <cellStyle name="Dziesiętny_Invoices2001Slovakia_Book1_1_Book1_Copy of KH PHAN BO VON ĐỐI ỨNG NAM 2011 (30 TY phuong án gop WB) 9" xfId="7705" xr:uid="{00000000-0005-0000-0000-00006F1D0000}"/>
    <cellStyle name="Dziesietny_Invoices2001Slovakia_Book1_1_Book1_Copy of KH PHAN BO VON ĐỐI ỨNG NAM 2011 (30 TY phuong án gop WB)_LD&amp;VL-XDGN B4" xfId="1196" xr:uid="{00000000-0005-0000-0000-0000701D0000}"/>
    <cellStyle name="Dziesiętny_Invoices2001Slovakia_Book1_1_Book1_Copy of KH PHAN BO VON ĐỐI ỨNG NAM 2011 (30 TY phuong án gop WB)_LD&amp;VL-XDGN B4" xfId="1197" xr:uid="{00000000-0005-0000-0000-0000711D0000}"/>
    <cellStyle name="Dziesietny_Invoices2001Slovakia_Book1_1_Book1_Copy of KH PHAN BO VON ĐỐI ỨNG NAM 2011 (30 TY phuong án gop WB)_LD&amp;VL-XDGN B4 10" xfId="6672" xr:uid="{00000000-0005-0000-0000-0000721D0000}"/>
    <cellStyle name="Dziesiętny_Invoices2001Slovakia_Book1_1_Book1_Copy of KH PHAN BO VON ĐỐI ỨNG NAM 2011 (30 TY phuong án gop WB)_LD&amp;VL-XDGN B4 10" xfId="6673" xr:uid="{00000000-0005-0000-0000-0000731D0000}"/>
    <cellStyle name="Dziesietny_Invoices2001Slovakia_Book1_1_Book1_Copy of KH PHAN BO VON ĐỐI ỨNG NAM 2011 (30 TY phuong án gop WB)_LD&amp;VL-XDGN B4 11" xfId="8043" xr:uid="{00000000-0005-0000-0000-0000741D0000}"/>
    <cellStyle name="Dziesiętny_Invoices2001Slovakia_Book1_1_Book1_Copy of KH PHAN BO VON ĐỐI ỨNG NAM 2011 (30 TY phuong án gop WB)_LD&amp;VL-XDGN B4 11" xfId="8042" xr:uid="{00000000-0005-0000-0000-0000751D0000}"/>
    <cellStyle name="Dziesietny_Invoices2001Slovakia_Book1_1_Book1_Copy of KH PHAN BO VON ĐỐI ỨNG NAM 2011 (30 TY phuong án gop WB)_LD&amp;VL-XDGN B4 12" xfId="9817" xr:uid="{00000000-0005-0000-0000-0000761D0000}"/>
    <cellStyle name="Dziesiętny_Invoices2001Slovakia_Book1_1_Book1_Copy of KH PHAN BO VON ĐỐI ỨNG NAM 2011 (30 TY phuong án gop WB)_LD&amp;VL-XDGN B4 12" xfId="9818" xr:uid="{00000000-0005-0000-0000-0000771D0000}"/>
    <cellStyle name="Dziesietny_Invoices2001Slovakia_Book1_1_Book1_Copy of KH PHAN BO VON ĐỐI ỨNG NAM 2011 (30 TY phuong án gop WB)_LD&amp;VL-XDGN B4 13" xfId="10213" xr:uid="{00000000-0005-0000-0000-0000781D0000}"/>
    <cellStyle name="Dziesiętny_Invoices2001Slovakia_Book1_1_Book1_Copy of KH PHAN BO VON ĐỐI ỨNG NAM 2011 (30 TY phuong án gop WB)_LD&amp;VL-XDGN B4 13" xfId="10212" xr:uid="{00000000-0005-0000-0000-0000791D0000}"/>
    <cellStyle name="Dziesietny_Invoices2001Slovakia_Book1_1_Book1_Copy of KH PHAN BO VON ĐỐI ỨNG NAM 2011 (30 TY phuong án gop WB)_LD&amp;VL-XDGN B4 14" xfId="9634" xr:uid="{00000000-0005-0000-0000-00007A1D0000}"/>
    <cellStyle name="Dziesiętny_Invoices2001Slovakia_Book1_1_Book1_Copy of KH PHAN BO VON ĐỐI ỨNG NAM 2011 (30 TY phuong án gop WB)_LD&amp;VL-XDGN B4 14" xfId="9635" xr:uid="{00000000-0005-0000-0000-00007B1D0000}"/>
    <cellStyle name="Dziesietny_Invoices2001Slovakia_Book1_1_Book1_Copy of KH PHAN BO VON ĐỐI ỨNG NAM 2011 (30 TY phuong án gop WB)_LD&amp;VL-XDGN B4 15" xfId="10392" xr:uid="{00000000-0005-0000-0000-00007C1D0000}"/>
    <cellStyle name="Dziesiętny_Invoices2001Slovakia_Book1_1_Book1_Copy of KH PHAN BO VON ĐỐI ỨNG NAM 2011 (30 TY phuong án gop WB)_LD&amp;VL-XDGN B4 15" xfId="10391" xr:uid="{00000000-0005-0000-0000-00007D1D0000}"/>
    <cellStyle name="Dziesietny_Invoices2001Slovakia_Book1_1_Book1_Copy of KH PHAN BO VON ĐỐI ỨNG NAM 2011 (30 TY phuong án gop WB)_LD&amp;VL-XDGN B4 16" xfId="9262" xr:uid="{00000000-0005-0000-0000-00007E1D0000}"/>
    <cellStyle name="Dziesiętny_Invoices2001Slovakia_Book1_1_Book1_Copy of KH PHAN BO VON ĐỐI ỨNG NAM 2011 (30 TY phuong án gop WB)_LD&amp;VL-XDGN B4 16" xfId="9263" xr:uid="{00000000-0005-0000-0000-00007F1D0000}"/>
    <cellStyle name="Dziesietny_Invoices2001Slovakia_Book1_1_Book1_Copy of KH PHAN BO VON ĐỐI ỨNG NAM 2011 (30 TY phuong án gop WB)_LD&amp;VL-XDGN B4 17" xfId="10739" xr:uid="{00000000-0005-0000-0000-0000801D0000}"/>
    <cellStyle name="Dziesiętny_Invoices2001Slovakia_Book1_1_Book1_Copy of KH PHAN BO VON ĐỐI ỨNG NAM 2011 (30 TY phuong án gop WB)_LD&amp;VL-XDGN B4 17" xfId="10738" xr:uid="{00000000-0005-0000-0000-0000811D0000}"/>
    <cellStyle name="Dziesietny_Invoices2001Slovakia_Book1_1_Book1_Copy of KH PHAN BO VON ĐỐI ỨNG NAM 2011 (30 TY phuong án gop WB)_LD&amp;VL-XDGN B4 18" xfId="8920" xr:uid="{00000000-0005-0000-0000-0000821D0000}"/>
    <cellStyle name="Dziesiętny_Invoices2001Slovakia_Book1_1_Book1_Copy of KH PHAN BO VON ĐỐI ỨNG NAM 2011 (30 TY phuong án gop WB)_LD&amp;VL-XDGN B4 18" xfId="8921" xr:uid="{00000000-0005-0000-0000-0000831D0000}"/>
    <cellStyle name="Dziesietny_Invoices2001Slovakia_Book1_1_Book1_Copy of KH PHAN BO VON ĐỐI ỨNG NAM 2011 (30 TY phuong án gop WB)_LD&amp;VL-XDGN B4 19" xfId="11106" xr:uid="{00000000-0005-0000-0000-0000841D0000}"/>
    <cellStyle name="Dziesiętny_Invoices2001Slovakia_Book1_1_Book1_Copy of KH PHAN BO VON ĐỐI ỨNG NAM 2011 (30 TY phuong án gop WB)_LD&amp;VL-XDGN B4 19" xfId="11105" xr:uid="{00000000-0005-0000-0000-0000851D0000}"/>
    <cellStyle name="Dziesietny_Invoices2001Slovakia_Book1_1_Book1_Copy of KH PHAN BO VON ĐỐI ỨNG NAM 2011 (30 TY phuong án gop WB)_LD&amp;VL-XDGN B4 2" xfId="4089" xr:uid="{00000000-0005-0000-0000-0000861D0000}"/>
    <cellStyle name="Dziesiętny_Invoices2001Slovakia_Book1_1_Book1_Copy of KH PHAN BO VON ĐỐI ỨNG NAM 2011 (30 TY phuong án gop WB)_LD&amp;VL-XDGN B4 2" xfId="4090" xr:uid="{00000000-0005-0000-0000-0000871D0000}"/>
    <cellStyle name="Dziesietny_Invoices2001Slovakia_Book1_1_Book1_Copy of KH PHAN BO VON ĐỐI ỨNG NAM 2011 (30 TY phuong án gop WB)_LD&amp;VL-XDGN B4 20" xfId="11498" xr:uid="{00000000-0005-0000-0000-0000881D0000}"/>
    <cellStyle name="Dziesiętny_Invoices2001Slovakia_Book1_1_Book1_Copy of KH PHAN BO VON ĐỐI ỨNG NAM 2011 (30 TY phuong án gop WB)_LD&amp;VL-XDGN B4 20" xfId="11497" xr:uid="{00000000-0005-0000-0000-0000891D0000}"/>
    <cellStyle name="Dziesietny_Invoices2001Slovakia_Book1_1_Book1_Copy of KH PHAN BO VON ĐỐI ỨNG NAM 2011 (30 TY phuong án gop WB)_LD&amp;VL-XDGN B4 21" xfId="11819" xr:uid="{00000000-0005-0000-0000-00008A1D0000}"/>
    <cellStyle name="Dziesiętny_Invoices2001Slovakia_Book1_1_Book1_Copy of KH PHAN BO VON ĐỐI ỨNG NAM 2011 (30 TY phuong án gop WB)_LD&amp;VL-XDGN B4 21" xfId="11818" xr:uid="{00000000-0005-0000-0000-00008B1D0000}"/>
    <cellStyle name="Dziesietny_Invoices2001Slovakia_Book1_1_Book1_Copy of KH PHAN BO VON ĐỐI ỨNG NAM 2011 (30 TY phuong án gop WB)_LD&amp;VL-XDGN B4 22" xfId="12967" xr:uid="{00000000-0005-0000-0000-00008C1D0000}"/>
    <cellStyle name="Dziesiętny_Invoices2001Slovakia_Book1_1_Book1_Copy of KH PHAN BO VON ĐỐI ỨNG NAM 2011 (30 TY phuong án gop WB)_LD&amp;VL-XDGN B4 22" xfId="12968" xr:uid="{00000000-0005-0000-0000-00008D1D0000}"/>
    <cellStyle name="Dziesietny_Invoices2001Slovakia_Book1_1_Book1_Copy of KH PHAN BO VON ĐỐI ỨNG NAM 2011 (30 TY phuong án gop WB)_LD&amp;VL-XDGN B4 23" xfId="13182" xr:uid="{00000000-0005-0000-0000-00008E1D0000}"/>
    <cellStyle name="Dziesiętny_Invoices2001Slovakia_Book1_1_Book1_Copy of KH PHAN BO VON ĐỐI ỨNG NAM 2011 (30 TY phuong án gop WB)_LD&amp;VL-XDGN B4 23" xfId="13181" xr:uid="{00000000-0005-0000-0000-00008F1D0000}"/>
    <cellStyle name="Dziesietny_Invoices2001Slovakia_Book1_1_Book1_Copy of KH PHAN BO VON ĐỐI ỨNG NAM 2011 (30 TY phuong án gop WB)_LD&amp;VL-XDGN B4 3" xfId="4059" xr:uid="{00000000-0005-0000-0000-0000901D0000}"/>
    <cellStyle name="Dziesiętny_Invoices2001Slovakia_Book1_1_Book1_Copy of KH PHAN BO VON ĐỐI ỨNG NAM 2011 (30 TY phuong án gop WB)_LD&amp;VL-XDGN B4 3" xfId="4050" xr:uid="{00000000-0005-0000-0000-0000911D0000}"/>
    <cellStyle name="Dziesietny_Invoices2001Slovakia_Book1_1_Book1_Copy of KH PHAN BO VON ĐỐI ỨNG NAM 2011 (30 TY phuong án gop WB)_LD&amp;VL-XDGN B4 4" xfId="6020" xr:uid="{00000000-0005-0000-0000-0000921D0000}"/>
    <cellStyle name="Dziesiętny_Invoices2001Slovakia_Book1_1_Book1_Copy of KH PHAN BO VON ĐỐI ỨNG NAM 2011 (30 TY phuong án gop WB)_LD&amp;VL-XDGN B4 4" xfId="6019" xr:uid="{00000000-0005-0000-0000-0000931D0000}"/>
    <cellStyle name="Dziesietny_Invoices2001Slovakia_Book1_1_Book1_Copy of KH PHAN BO VON ĐỐI ỨNG NAM 2011 (30 TY phuong án gop WB)_LD&amp;VL-XDGN B4 5" xfId="4372" xr:uid="{00000000-0005-0000-0000-0000941D0000}"/>
    <cellStyle name="Dziesiętny_Invoices2001Slovakia_Book1_1_Book1_Copy of KH PHAN BO VON ĐỐI ỨNG NAM 2011 (30 TY phuong án gop WB)_LD&amp;VL-XDGN B4 5" xfId="4371" xr:uid="{00000000-0005-0000-0000-0000951D0000}"/>
    <cellStyle name="Dziesietny_Invoices2001Slovakia_Book1_1_Book1_Copy of KH PHAN BO VON ĐỐI ỨNG NAM 2011 (30 TY phuong án gop WB)_LD&amp;VL-XDGN B4 6" xfId="7214" xr:uid="{00000000-0005-0000-0000-0000961D0000}"/>
    <cellStyle name="Dziesiętny_Invoices2001Slovakia_Book1_1_Book1_Copy of KH PHAN BO VON ĐỐI ỨNG NAM 2011 (30 TY phuong án gop WB)_LD&amp;VL-XDGN B4 6" xfId="7215" xr:uid="{00000000-0005-0000-0000-0000971D0000}"/>
    <cellStyle name="Dziesietny_Invoices2001Slovakia_Book1_1_Book1_Copy of KH PHAN BO VON ĐỐI ỨNG NAM 2011 (30 TY phuong án gop WB)_LD&amp;VL-XDGN B4 7" xfId="7530" xr:uid="{00000000-0005-0000-0000-0000981D0000}"/>
    <cellStyle name="Dziesiętny_Invoices2001Slovakia_Book1_1_Book1_Copy of KH PHAN BO VON ĐỐI ỨNG NAM 2011 (30 TY phuong án gop WB)_LD&amp;VL-XDGN B4 7" xfId="7529" xr:uid="{00000000-0005-0000-0000-0000991D0000}"/>
    <cellStyle name="Dziesietny_Invoices2001Slovakia_Book1_1_Book1_Copy of KH PHAN BO VON ĐỐI ỨNG NAM 2011 (30 TY phuong án gop WB)_LD&amp;VL-XDGN B4 8" xfId="7035" xr:uid="{00000000-0005-0000-0000-00009A1D0000}"/>
    <cellStyle name="Dziesiętny_Invoices2001Slovakia_Book1_1_Book1_Copy of KH PHAN BO VON ĐỐI ỨNG NAM 2011 (30 TY phuong án gop WB)_LD&amp;VL-XDGN B4 8" xfId="7036" xr:uid="{00000000-0005-0000-0000-00009B1D0000}"/>
    <cellStyle name="Dziesietny_Invoices2001Slovakia_Book1_1_Book1_Copy of KH PHAN BO VON ĐỐI ỨNG NAM 2011 (30 TY phuong án gop WB)_LD&amp;VL-XDGN B4 9" xfId="7704" xr:uid="{00000000-0005-0000-0000-00009C1D0000}"/>
    <cellStyle name="Dziesiętny_Invoices2001Slovakia_Book1_1_Book1_Copy of KH PHAN BO VON ĐỐI ỨNG NAM 2011 (30 TY phuong án gop WB)_LD&amp;VL-XDGN B4 9" xfId="7703" xr:uid="{00000000-0005-0000-0000-00009D1D0000}"/>
    <cellStyle name="Dziesietny_Invoices2001Slovakia_Book1_1_Book1_DTTD chieng chan Tham lai 29-9-2009" xfId="1198" xr:uid="{00000000-0005-0000-0000-00009E1D0000}"/>
    <cellStyle name="Dziesiętny_Invoices2001Slovakia_Book1_1_Book1_DTTD chieng chan Tham lai 29-9-2009" xfId="1199" xr:uid="{00000000-0005-0000-0000-00009F1D0000}"/>
    <cellStyle name="Dziesietny_Invoices2001Slovakia_Book1_1_Book1_DTTD chieng chan Tham lai 29-9-2009 10" xfId="6674" xr:uid="{00000000-0005-0000-0000-0000A01D0000}"/>
    <cellStyle name="Dziesiętny_Invoices2001Slovakia_Book1_1_Book1_DTTD chieng chan Tham lai 29-9-2009 10" xfId="6679" xr:uid="{00000000-0005-0000-0000-0000A11D0000}"/>
    <cellStyle name="Dziesietny_Invoices2001Slovakia_Book1_1_Book1_DTTD chieng chan Tham lai 29-9-2009 11" xfId="8041" xr:uid="{00000000-0005-0000-0000-0000A21D0000}"/>
    <cellStyle name="Dziesiętny_Invoices2001Slovakia_Book1_1_Book1_DTTD chieng chan Tham lai 29-9-2009 11" xfId="8040" xr:uid="{00000000-0005-0000-0000-0000A31D0000}"/>
    <cellStyle name="Dziesietny_Invoices2001Slovakia_Book1_1_Book1_DTTD chieng chan Tham lai 29-9-2009 12" xfId="9819" xr:uid="{00000000-0005-0000-0000-0000A41D0000}"/>
    <cellStyle name="Dziesiętny_Invoices2001Slovakia_Book1_1_Book1_DTTD chieng chan Tham lai 29-9-2009 12" xfId="9820" xr:uid="{00000000-0005-0000-0000-0000A51D0000}"/>
    <cellStyle name="Dziesietny_Invoices2001Slovakia_Book1_1_Book1_DTTD chieng chan Tham lai 29-9-2009 13" xfId="10211" xr:uid="{00000000-0005-0000-0000-0000A61D0000}"/>
    <cellStyle name="Dziesiętny_Invoices2001Slovakia_Book1_1_Book1_DTTD chieng chan Tham lai 29-9-2009 13" xfId="10210" xr:uid="{00000000-0005-0000-0000-0000A71D0000}"/>
    <cellStyle name="Dziesietny_Invoices2001Slovakia_Book1_1_Book1_DTTD chieng chan Tham lai 29-9-2009 14" xfId="9636" xr:uid="{00000000-0005-0000-0000-0000A81D0000}"/>
    <cellStyle name="Dziesiętny_Invoices2001Slovakia_Book1_1_Book1_DTTD chieng chan Tham lai 29-9-2009 14" xfId="9637" xr:uid="{00000000-0005-0000-0000-0000A91D0000}"/>
    <cellStyle name="Dziesietny_Invoices2001Slovakia_Book1_1_Book1_DTTD chieng chan Tham lai 29-9-2009 15" xfId="10390" xr:uid="{00000000-0005-0000-0000-0000AA1D0000}"/>
    <cellStyle name="Dziesiętny_Invoices2001Slovakia_Book1_1_Book1_DTTD chieng chan Tham lai 29-9-2009 15" xfId="10389" xr:uid="{00000000-0005-0000-0000-0000AB1D0000}"/>
    <cellStyle name="Dziesietny_Invoices2001Slovakia_Book1_1_Book1_DTTD chieng chan Tham lai 29-9-2009 16" xfId="9264" xr:uid="{00000000-0005-0000-0000-0000AC1D0000}"/>
    <cellStyle name="Dziesiętny_Invoices2001Slovakia_Book1_1_Book1_DTTD chieng chan Tham lai 29-9-2009 16" xfId="9265" xr:uid="{00000000-0005-0000-0000-0000AD1D0000}"/>
    <cellStyle name="Dziesietny_Invoices2001Slovakia_Book1_1_Book1_DTTD chieng chan Tham lai 29-9-2009 17" xfId="10737" xr:uid="{00000000-0005-0000-0000-0000AE1D0000}"/>
    <cellStyle name="Dziesiętny_Invoices2001Slovakia_Book1_1_Book1_DTTD chieng chan Tham lai 29-9-2009 17" xfId="10736" xr:uid="{00000000-0005-0000-0000-0000AF1D0000}"/>
    <cellStyle name="Dziesietny_Invoices2001Slovakia_Book1_1_Book1_DTTD chieng chan Tham lai 29-9-2009 18" xfId="8922" xr:uid="{00000000-0005-0000-0000-0000B01D0000}"/>
    <cellStyle name="Dziesiętny_Invoices2001Slovakia_Book1_1_Book1_DTTD chieng chan Tham lai 29-9-2009 18" xfId="8923" xr:uid="{00000000-0005-0000-0000-0000B11D0000}"/>
    <cellStyle name="Dziesietny_Invoices2001Slovakia_Book1_1_Book1_DTTD chieng chan Tham lai 29-9-2009 19" xfId="11104" xr:uid="{00000000-0005-0000-0000-0000B21D0000}"/>
    <cellStyle name="Dziesiętny_Invoices2001Slovakia_Book1_1_Book1_DTTD chieng chan Tham lai 29-9-2009 19" xfId="11103" xr:uid="{00000000-0005-0000-0000-0000B31D0000}"/>
    <cellStyle name="Dziesietny_Invoices2001Slovakia_Book1_1_Book1_DTTD chieng chan Tham lai 29-9-2009 2" xfId="4091" xr:uid="{00000000-0005-0000-0000-0000B41D0000}"/>
    <cellStyle name="Dziesiętny_Invoices2001Slovakia_Book1_1_Book1_DTTD chieng chan Tham lai 29-9-2009 2" xfId="4092" xr:uid="{00000000-0005-0000-0000-0000B51D0000}"/>
    <cellStyle name="Dziesietny_Invoices2001Slovakia_Book1_1_Book1_DTTD chieng chan Tham lai 29-9-2009 20" xfId="11496" xr:uid="{00000000-0005-0000-0000-0000B61D0000}"/>
    <cellStyle name="Dziesiętny_Invoices2001Slovakia_Book1_1_Book1_DTTD chieng chan Tham lai 29-9-2009 20" xfId="11495" xr:uid="{00000000-0005-0000-0000-0000B71D0000}"/>
    <cellStyle name="Dziesietny_Invoices2001Slovakia_Book1_1_Book1_DTTD chieng chan Tham lai 29-9-2009 21" xfId="11817" xr:uid="{00000000-0005-0000-0000-0000B81D0000}"/>
    <cellStyle name="Dziesiętny_Invoices2001Slovakia_Book1_1_Book1_DTTD chieng chan Tham lai 29-9-2009 21" xfId="11816" xr:uid="{00000000-0005-0000-0000-0000B91D0000}"/>
    <cellStyle name="Dziesietny_Invoices2001Slovakia_Book1_1_Book1_DTTD chieng chan Tham lai 29-9-2009 22" xfId="12969" xr:uid="{00000000-0005-0000-0000-0000BA1D0000}"/>
    <cellStyle name="Dziesiętny_Invoices2001Slovakia_Book1_1_Book1_DTTD chieng chan Tham lai 29-9-2009 22" xfId="12970" xr:uid="{00000000-0005-0000-0000-0000BB1D0000}"/>
    <cellStyle name="Dziesietny_Invoices2001Slovakia_Book1_1_Book1_DTTD chieng chan Tham lai 29-9-2009 23" xfId="13180" xr:uid="{00000000-0005-0000-0000-0000BC1D0000}"/>
    <cellStyle name="Dziesiętny_Invoices2001Slovakia_Book1_1_Book1_DTTD chieng chan Tham lai 29-9-2009 23" xfId="13179" xr:uid="{00000000-0005-0000-0000-0000BD1D0000}"/>
    <cellStyle name="Dziesietny_Invoices2001Slovakia_Book1_1_Book1_DTTD chieng chan Tham lai 29-9-2009 3" xfId="4049" xr:uid="{00000000-0005-0000-0000-0000BE1D0000}"/>
    <cellStyle name="Dziesiętny_Invoices2001Slovakia_Book1_1_Book1_DTTD chieng chan Tham lai 29-9-2009 3" xfId="4048" xr:uid="{00000000-0005-0000-0000-0000BF1D0000}"/>
    <cellStyle name="Dziesietny_Invoices2001Slovakia_Book1_1_Book1_DTTD chieng chan Tham lai 29-9-2009 4" xfId="6018" xr:uid="{00000000-0005-0000-0000-0000C01D0000}"/>
    <cellStyle name="Dziesiętny_Invoices2001Slovakia_Book1_1_Book1_DTTD chieng chan Tham lai 29-9-2009 4" xfId="6017" xr:uid="{00000000-0005-0000-0000-0000C11D0000}"/>
    <cellStyle name="Dziesietny_Invoices2001Slovakia_Book1_1_Book1_DTTD chieng chan Tham lai 29-9-2009 5" xfId="4358" xr:uid="{00000000-0005-0000-0000-0000C21D0000}"/>
    <cellStyle name="Dziesiętny_Invoices2001Slovakia_Book1_1_Book1_DTTD chieng chan Tham lai 29-9-2009 5" xfId="4356" xr:uid="{00000000-0005-0000-0000-0000C31D0000}"/>
    <cellStyle name="Dziesietny_Invoices2001Slovakia_Book1_1_Book1_DTTD chieng chan Tham lai 29-9-2009 6" xfId="7216" xr:uid="{00000000-0005-0000-0000-0000C41D0000}"/>
    <cellStyle name="Dziesiętny_Invoices2001Slovakia_Book1_1_Book1_DTTD chieng chan Tham lai 29-9-2009 6" xfId="7217" xr:uid="{00000000-0005-0000-0000-0000C51D0000}"/>
    <cellStyle name="Dziesietny_Invoices2001Slovakia_Book1_1_Book1_DTTD chieng chan Tham lai 29-9-2009 7" xfId="7528" xr:uid="{00000000-0005-0000-0000-0000C61D0000}"/>
    <cellStyle name="Dziesiętny_Invoices2001Slovakia_Book1_1_Book1_DTTD chieng chan Tham lai 29-9-2009 7" xfId="7527" xr:uid="{00000000-0005-0000-0000-0000C71D0000}"/>
    <cellStyle name="Dziesietny_Invoices2001Slovakia_Book1_1_Book1_DTTD chieng chan Tham lai 29-9-2009 8" xfId="7037" xr:uid="{00000000-0005-0000-0000-0000C81D0000}"/>
    <cellStyle name="Dziesiętny_Invoices2001Slovakia_Book1_1_Book1_DTTD chieng chan Tham lai 29-9-2009 8" xfId="7038" xr:uid="{00000000-0005-0000-0000-0000C91D0000}"/>
    <cellStyle name="Dziesietny_Invoices2001Slovakia_Book1_1_Book1_DTTD chieng chan Tham lai 29-9-2009 9" xfId="7702" xr:uid="{00000000-0005-0000-0000-0000CA1D0000}"/>
    <cellStyle name="Dziesiętny_Invoices2001Slovakia_Book1_1_Book1_DTTD chieng chan Tham lai 29-9-2009 9" xfId="7701" xr:uid="{00000000-0005-0000-0000-0000CB1D0000}"/>
    <cellStyle name="Dziesietny_Invoices2001Slovakia_Book1_1_Book1_DTTD chieng chan Tham lai 29-9-2009_LD&amp;VL-XDGN B4" xfId="1200" xr:uid="{00000000-0005-0000-0000-0000CC1D0000}"/>
    <cellStyle name="Dziesiętny_Invoices2001Slovakia_Book1_1_Book1_DTTD chieng chan Tham lai 29-9-2009_LD&amp;VL-XDGN B4" xfId="1201" xr:uid="{00000000-0005-0000-0000-0000CD1D0000}"/>
    <cellStyle name="Dziesietny_Invoices2001Slovakia_Book1_1_Book1_DTTD chieng chan Tham lai 29-9-2009_LD&amp;VL-XDGN B4 10" xfId="6680" xr:uid="{00000000-0005-0000-0000-0000CE1D0000}"/>
    <cellStyle name="Dziesiętny_Invoices2001Slovakia_Book1_1_Book1_DTTD chieng chan Tham lai 29-9-2009_LD&amp;VL-XDGN B4 10" xfId="6697" xr:uid="{00000000-0005-0000-0000-0000CF1D0000}"/>
    <cellStyle name="Dziesietny_Invoices2001Slovakia_Book1_1_Book1_DTTD chieng chan Tham lai 29-9-2009_LD&amp;VL-XDGN B4 11" xfId="8039" xr:uid="{00000000-0005-0000-0000-0000D01D0000}"/>
    <cellStyle name="Dziesiętny_Invoices2001Slovakia_Book1_1_Book1_DTTD chieng chan Tham lai 29-9-2009_LD&amp;VL-XDGN B4 11" xfId="8038" xr:uid="{00000000-0005-0000-0000-0000D11D0000}"/>
    <cellStyle name="Dziesietny_Invoices2001Slovakia_Book1_1_Book1_DTTD chieng chan Tham lai 29-9-2009_LD&amp;VL-XDGN B4 12" xfId="9821" xr:uid="{00000000-0005-0000-0000-0000D21D0000}"/>
    <cellStyle name="Dziesiętny_Invoices2001Slovakia_Book1_1_Book1_DTTD chieng chan Tham lai 29-9-2009_LD&amp;VL-XDGN B4 12" xfId="9822" xr:uid="{00000000-0005-0000-0000-0000D31D0000}"/>
    <cellStyle name="Dziesietny_Invoices2001Slovakia_Book1_1_Book1_DTTD chieng chan Tham lai 29-9-2009_LD&amp;VL-XDGN B4 13" xfId="10209" xr:uid="{00000000-0005-0000-0000-0000D41D0000}"/>
    <cellStyle name="Dziesiętny_Invoices2001Slovakia_Book1_1_Book1_DTTD chieng chan Tham lai 29-9-2009_LD&amp;VL-XDGN B4 13" xfId="10208" xr:uid="{00000000-0005-0000-0000-0000D51D0000}"/>
    <cellStyle name="Dziesietny_Invoices2001Slovakia_Book1_1_Book1_DTTD chieng chan Tham lai 29-9-2009_LD&amp;VL-XDGN B4 14" xfId="9638" xr:uid="{00000000-0005-0000-0000-0000D61D0000}"/>
    <cellStyle name="Dziesiętny_Invoices2001Slovakia_Book1_1_Book1_DTTD chieng chan Tham lai 29-9-2009_LD&amp;VL-XDGN B4 14" xfId="9639" xr:uid="{00000000-0005-0000-0000-0000D71D0000}"/>
    <cellStyle name="Dziesietny_Invoices2001Slovakia_Book1_1_Book1_DTTD chieng chan Tham lai 29-9-2009_LD&amp;VL-XDGN B4 15" xfId="10388" xr:uid="{00000000-0005-0000-0000-0000D81D0000}"/>
    <cellStyle name="Dziesiętny_Invoices2001Slovakia_Book1_1_Book1_DTTD chieng chan Tham lai 29-9-2009_LD&amp;VL-XDGN B4 15" xfId="10387" xr:uid="{00000000-0005-0000-0000-0000D91D0000}"/>
    <cellStyle name="Dziesietny_Invoices2001Slovakia_Book1_1_Book1_DTTD chieng chan Tham lai 29-9-2009_LD&amp;VL-XDGN B4 16" xfId="9266" xr:uid="{00000000-0005-0000-0000-0000DA1D0000}"/>
    <cellStyle name="Dziesiętny_Invoices2001Slovakia_Book1_1_Book1_DTTD chieng chan Tham lai 29-9-2009_LD&amp;VL-XDGN B4 16" xfId="9271" xr:uid="{00000000-0005-0000-0000-0000DB1D0000}"/>
    <cellStyle name="Dziesietny_Invoices2001Slovakia_Book1_1_Book1_DTTD chieng chan Tham lai 29-9-2009_LD&amp;VL-XDGN B4 17" xfId="10735" xr:uid="{00000000-0005-0000-0000-0000DC1D0000}"/>
    <cellStyle name="Dziesiętny_Invoices2001Slovakia_Book1_1_Book1_DTTD chieng chan Tham lai 29-9-2009_LD&amp;VL-XDGN B4 17" xfId="10734" xr:uid="{00000000-0005-0000-0000-0000DD1D0000}"/>
    <cellStyle name="Dziesietny_Invoices2001Slovakia_Book1_1_Book1_DTTD chieng chan Tham lai 29-9-2009_LD&amp;VL-XDGN B4 18" xfId="8924" xr:uid="{00000000-0005-0000-0000-0000DE1D0000}"/>
    <cellStyle name="Dziesiętny_Invoices2001Slovakia_Book1_1_Book1_DTTD chieng chan Tham lai 29-9-2009_LD&amp;VL-XDGN B4 18" xfId="8925" xr:uid="{00000000-0005-0000-0000-0000DF1D0000}"/>
    <cellStyle name="Dziesietny_Invoices2001Slovakia_Book1_1_Book1_DTTD chieng chan Tham lai 29-9-2009_LD&amp;VL-XDGN B4 19" xfId="11102" xr:uid="{00000000-0005-0000-0000-0000E01D0000}"/>
    <cellStyle name="Dziesiętny_Invoices2001Slovakia_Book1_1_Book1_DTTD chieng chan Tham lai 29-9-2009_LD&amp;VL-XDGN B4 19" xfId="11101" xr:uid="{00000000-0005-0000-0000-0000E11D0000}"/>
    <cellStyle name="Dziesietny_Invoices2001Slovakia_Book1_1_Book1_DTTD chieng chan Tham lai 29-9-2009_LD&amp;VL-XDGN B4 2" xfId="4093" xr:uid="{00000000-0005-0000-0000-0000E21D0000}"/>
    <cellStyle name="Dziesiętny_Invoices2001Slovakia_Book1_1_Book1_DTTD chieng chan Tham lai 29-9-2009_LD&amp;VL-XDGN B4 2" xfId="4094" xr:uid="{00000000-0005-0000-0000-0000E31D0000}"/>
    <cellStyle name="Dziesietny_Invoices2001Slovakia_Book1_1_Book1_DTTD chieng chan Tham lai 29-9-2009_LD&amp;VL-XDGN B4 20" xfId="11494" xr:uid="{00000000-0005-0000-0000-0000E41D0000}"/>
    <cellStyle name="Dziesiętny_Invoices2001Slovakia_Book1_1_Book1_DTTD chieng chan Tham lai 29-9-2009_LD&amp;VL-XDGN B4 20" xfId="11493" xr:uid="{00000000-0005-0000-0000-0000E51D0000}"/>
    <cellStyle name="Dziesietny_Invoices2001Slovakia_Book1_1_Book1_DTTD chieng chan Tham lai 29-9-2009_LD&amp;VL-XDGN B4 21" xfId="11815" xr:uid="{00000000-0005-0000-0000-0000E61D0000}"/>
    <cellStyle name="Dziesiętny_Invoices2001Slovakia_Book1_1_Book1_DTTD chieng chan Tham lai 29-9-2009_LD&amp;VL-XDGN B4 21" xfId="11814" xr:uid="{00000000-0005-0000-0000-0000E71D0000}"/>
    <cellStyle name="Dziesietny_Invoices2001Slovakia_Book1_1_Book1_DTTD chieng chan Tham lai 29-9-2009_LD&amp;VL-XDGN B4 22" xfId="12971" xr:uid="{00000000-0005-0000-0000-0000E81D0000}"/>
    <cellStyle name="Dziesiętny_Invoices2001Slovakia_Book1_1_Book1_DTTD chieng chan Tham lai 29-9-2009_LD&amp;VL-XDGN B4 22" xfId="12972" xr:uid="{00000000-0005-0000-0000-0000E91D0000}"/>
    <cellStyle name="Dziesietny_Invoices2001Slovakia_Book1_1_Book1_DTTD chieng chan Tham lai 29-9-2009_LD&amp;VL-XDGN B4 23" xfId="13178" xr:uid="{00000000-0005-0000-0000-0000EA1D0000}"/>
    <cellStyle name="Dziesiętny_Invoices2001Slovakia_Book1_1_Book1_DTTD chieng chan Tham lai 29-9-2009_LD&amp;VL-XDGN B4 23" xfId="13177" xr:uid="{00000000-0005-0000-0000-0000EB1D0000}"/>
    <cellStyle name="Dziesietny_Invoices2001Slovakia_Book1_1_Book1_DTTD chieng chan Tham lai 29-9-2009_LD&amp;VL-XDGN B4 3" xfId="4047" xr:uid="{00000000-0005-0000-0000-0000EC1D0000}"/>
    <cellStyle name="Dziesiętny_Invoices2001Slovakia_Book1_1_Book1_DTTD chieng chan Tham lai 29-9-2009_LD&amp;VL-XDGN B4 3" xfId="4040" xr:uid="{00000000-0005-0000-0000-0000ED1D0000}"/>
    <cellStyle name="Dziesietny_Invoices2001Slovakia_Book1_1_Book1_DTTD chieng chan Tham lai 29-9-2009_LD&amp;VL-XDGN B4 4" xfId="6016" xr:uid="{00000000-0005-0000-0000-0000EE1D0000}"/>
    <cellStyle name="Dziesiętny_Invoices2001Slovakia_Book1_1_Book1_DTTD chieng chan Tham lai 29-9-2009_LD&amp;VL-XDGN B4 4" xfId="6015" xr:uid="{00000000-0005-0000-0000-0000EF1D0000}"/>
    <cellStyle name="Dziesietny_Invoices2001Slovakia_Book1_1_Book1_DTTD chieng chan Tham lai 29-9-2009_LD&amp;VL-XDGN B4 5" xfId="4355" xr:uid="{00000000-0005-0000-0000-0000F01D0000}"/>
    <cellStyle name="Dziesiętny_Invoices2001Slovakia_Book1_1_Book1_DTTD chieng chan Tham lai 29-9-2009_LD&amp;VL-XDGN B4 5" xfId="4354" xr:uid="{00000000-0005-0000-0000-0000F11D0000}"/>
    <cellStyle name="Dziesietny_Invoices2001Slovakia_Book1_1_Book1_DTTD chieng chan Tham lai 29-9-2009_LD&amp;VL-XDGN B4 6" xfId="7218" xr:uid="{00000000-0005-0000-0000-0000F21D0000}"/>
    <cellStyle name="Dziesiętny_Invoices2001Slovakia_Book1_1_Book1_DTTD chieng chan Tham lai 29-9-2009_LD&amp;VL-XDGN B4 6" xfId="7219" xr:uid="{00000000-0005-0000-0000-0000F31D0000}"/>
    <cellStyle name="Dziesietny_Invoices2001Slovakia_Book1_1_Book1_DTTD chieng chan Tham lai 29-9-2009_LD&amp;VL-XDGN B4 7" xfId="7526" xr:uid="{00000000-0005-0000-0000-0000F41D0000}"/>
    <cellStyle name="Dziesiętny_Invoices2001Slovakia_Book1_1_Book1_DTTD chieng chan Tham lai 29-9-2009_LD&amp;VL-XDGN B4 7" xfId="7525" xr:uid="{00000000-0005-0000-0000-0000F51D0000}"/>
    <cellStyle name="Dziesietny_Invoices2001Slovakia_Book1_1_Book1_DTTD chieng chan Tham lai 29-9-2009_LD&amp;VL-XDGN B4 8" xfId="7039" xr:uid="{00000000-0005-0000-0000-0000F61D0000}"/>
    <cellStyle name="Dziesiętny_Invoices2001Slovakia_Book1_1_Book1_DTTD chieng chan Tham lai 29-9-2009_LD&amp;VL-XDGN B4 8" xfId="7040" xr:uid="{00000000-0005-0000-0000-0000F71D0000}"/>
    <cellStyle name="Dziesietny_Invoices2001Slovakia_Book1_1_Book1_DTTD chieng chan Tham lai 29-9-2009_LD&amp;VL-XDGN B4 9" xfId="7700" xr:uid="{00000000-0005-0000-0000-0000F81D0000}"/>
    <cellStyle name="Dziesiętny_Invoices2001Slovakia_Book1_1_Book1_DTTD chieng chan Tham lai 29-9-2009_LD&amp;VL-XDGN B4 9" xfId="7699" xr:uid="{00000000-0005-0000-0000-0000F91D0000}"/>
    <cellStyle name="Dziesietny_Invoices2001Slovakia_Book1_1_Book1_Du toan nuoc San Thang (GD2)" xfId="1202" xr:uid="{00000000-0005-0000-0000-0000FA1D0000}"/>
    <cellStyle name="Dziesiętny_Invoices2001Slovakia_Book1_1_Book1_Du toan nuoc San Thang (GD2)" xfId="1203" xr:uid="{00000000-0005-0000-0000-0000FB1D0000}"/>
    <cellStyle name="Dziesietny_Invoices2001Slovakia_Book1_1_Book1_Du toan nuoc San Thang (GD2) 10" xfId="6698" xr:uid="{00000000-0005-0000-0000-0000FC1D0000}"/>
    <cellStyle name="Dziesiętny_Invoices2001Slovakia_Book1_1_Book1_Du toan nuoc San Thang (GD2) 10" xfId="6699" xr:uid="{00000000-0005-0000-0000-0000FD1D0000}"/>
    <cellStyle name="Dziesietny_Invoices2001Slovakia_Book1_1_Book1_Du toan nuoc San Thang (GD2) 11" xfId="8037" xr:uid="{00000000-0005-0000-0000-0000FE1D0000}"/>
    <cellStyle name="Dziesiętny_Invoices2001Slovakia_Book1_1_Book1_Du toan nuoc San Thang (GD2) 11" xfId="8036" xr:uid="{00000000-0005-0000-0000-0000FF1D0000}"/>
    <cellStyle name="Dziesietny_Invoices2001Slovakia_Book1_1_Book1_Du toan nuoc San Thang (GD2) 12" xfId="9823" xr:uid="{00000000-0005-0000-0000-0000001E0000}"/>
    <cellStyle name="Dziesiętny_Invoices2001Slovakia_Book1_1_Book1_Du toan nuoc San Thang (GD2) 12" xfId="9824" xr:uid="{00000000-0005-0000-0000-0000011E0000}"/>
    <cellStyle name="Dziesietny_Invoices2001Slovakia_Book1_1_Book1_Du toan nuoc San Thang (GD2) 13" xfId="10207" xr:uid="{00000000-0005-0000-0000-0000021E0000}"/>
    <cellStyle name="Dziesiętny_Invoices2001Slovakia_Book1_1_Book1_Du toan nuoc San Thang (GD2) 13" xfId="10206" xr:uid="{00000000-0005-0000-0000-0000031E0000}"/>
    <cellStyle name="Dziesietny_Invoices2001Slovakia_Book1_1_Book1_Du toan nuoc San Thang (GD2) 14" xfId="9640" xr:uid="{00000000-0005-0000-0000-0000041E0000}"/>
    <cellStyle name="Dziesiętny_Invoices2001Slovakia_Book1_1_Book1_Du toan nuoc San Thang (GD2) 14" xfId="9641" xr:uid="{00000000-0005-0000-0000-0000051E0000}"/>
    <cellStyle name="Dziesietny_Invoices2001Slovakia_Book1_1_Book1_Du toan nuoc San Thang (GD2) 15" xfId="10386" xr:uid="{00000000-0005-0000-0000-0000061E0000}"/>
    <cellStyle name="Dziesiętny_Invoices2001Slovakia_Book1_1_Book1_Du toan nuoc San Thang (GD2) 15" xfId="10385" xr:uid="{00000000-0005-0000-0000-0000071E0000}"/>
    <cellStyle name="Dziesietny_Invoices2001Slovakia_Book1_1_Book1_Du toan nuoc San Thang (GD2) 16" xfId="9272" xr:uid="{00000000-0005-0000-0000-0000081E0000}"/>
    <cellStyle name="Dziesiętny_Invoices2001Slovakia_Book1_1_Book1_Du toan nuoc San Thang (GD2) 16" xfId="9289" xr:uid="{00000000-0005-0000-0000-0000091E0000}"/>
    <cellStyle name="Dziesietny_Invoices2001Slovakia_Book1_1_Book1_Du toan nuoc San Thang (GD2) 17" xfId="10733" xr:uid="{00000000-0005-0000-0000-00000A1E0000}"/>
    <cellStyle name="Dziesiętny_Invoices2001Slovakia_Book1_1_Book1_Du toan nuoc San Thang (GD2) 17" xfId="10732" xr:uid="{00000000-0005-0000-0000-00000B1E0000}"/>
    <cellStyle name="Dziesietny_Invoices2001Slovakia_Book1_1_Book1_Du toan nuoc San Thang (GD2) 18" xfId="8926" xr:uid="{00000000-0005-0000-0000-00000C1E0000}"/>
    <cellStyle name="Dziesiętny_Invoices2001Slovakia_Book1_1_Book1_Du toan nuoc San Thang (GD2) 18" xfId="8927" xr:uid="{00000000-0005-0000-0000-00000D1E0000}"/>
    <cellStyle name="Dziesietny_Invoices2001Slovakia_Book1_1_Book1_Du toan nuoc San Thang (GD2) 19" xfId="11100" xr:uid="{00000000-0005-0000-0000-00000E1E0000}"/>
    <cellStyle name="Dziesiętny_Invoices2001Slovakia_Book1_1_Book1_Du toan nuoc San Thang (GD2) 19" xfId="11099" xr:uid="{00000000-0005-0000-0000-00000F1E0000}"/>
    <cellStyle name="Dziesietny_Invoices2001Slovakia_Book1_1_Book1_Du toan nuoc San Thang (GD2) 2" xfId="4095" xr:uid="{00000000-0005-0000-0000-0000101E0000}"/>
    <cellStyle name="Dziesiętny_Invoices2001Slovakia_Book1_1_Book1_Du toan nuoc San Thang (GD2) 2" xfId="4096" xr:uid="{00000000-0005-0000-0000-0000111E0000}"/>
    <cellStyle name="Dziesietny_Invoices2001Slovakia_Book1_1_Book1_Du toan nuoc San Thang (GD2) 20" xfId="11492" xr:uid="{00000000-0005-0000-0000-0000121E0000}"/>
    <cellStyle name="Dziesiętny_Invoices2001Slovakia_Book1_1_Book1_Du toan nuoc San Thang (GD2) 20" xfId="11491" xr:uid="{00000000-0005-0000-0000-0000131E0000}"/>
    <cellStyle name="Dziesietny_Invoices2001Slovakia_Book1_1_Book1_Du toan nuoc San Thang (GD2) 21" xfId="11813" xr:uid="{00000000-0005-0000-0000-0000141E0000}"/>
    <cellStyle name="Dziesiętny_Invoices2001Slovakia_Book1_1_Book1_Du toan nuoc San Thang (GD2) 21" xfId="11808" xr:uid="{00000000-0005-0000-0000-0000151E0000}"/>
    <cellStyle name="Dziesietny_Invoices2001Slovakia_Book1_1_Book1_Du toan nuoc San Thang (GD2) 22" xfId="12973" xr:uid="{00000000-0005-0000-0000-0000161E0000}"/>
    <cellStyle name="Dziesiętny_Invoices2001Slovakia_Book1_1_Book1_Du toan nuoc San Thang (GD2) 22" xfId="12974" xr:uid="{00000000-0005-0000-0000-0000171E0000}"/>
    <cellStyle name="Dziesietny_Invoices2001Slovakia_Book1_1_Book1_Du toan nuoc San Thang (GD2) 23" xfId="13176" xr:uid="{00000000-0005-0000-0000-0000181E0000}"/>
    <cellStyle name="Dziesiętny_Invoices2001Slovakia_Book1_1_Book1_Du toan nuoc San Thang (GD2) 23" xfId="13175" xr:uid="{00000000-0005-0000-0000-0000191E0000}"/>
    <cellStyle name="Dziesietny_Invoices2001Slovakia_Book1_1_Book1_Du toan nuoc San Thang (GD2) 3" xfId="4039" xr:uid="{00000000-0005-0000-0000-00001A1E0000}"/>
    <cellStyle name="Dziesiętny_Invoices2001Slovakia_Book1_1_Book1_Du toan nuoc San Thang (GD2) 3" xfId="4038" xr:uid="{00000000-0005-0000-0000-00001B1E0000}"/>
    <cellStyle name="Dziesietny_Invoices2001Slovakia_Book1_1_Book1_Du toan nuoc San Thang (GD2) 4" xfId="6014" xr:uid="{00000000-0005-0000-0000-00001C1E0000}"/>
    <cellStyle name="Dziesiętny_Invoices2001Slovakia_Book1_1_Book1_Du toan nuoc San Thang (GD2) 4" xfId="6013" xr:uid="{00000000-0005-0000-0000-00001D1E0000}"/>
    <cellStyle name="Dziesietny_Invoices2001Slovakia_Book1_1_Book1_Du toan nuoc San Thang (GD2) 5" xfId="4353" xr:uid="{00000000-0005-0000-0000-00001E1E0000}"/>
    <cellStyle name="Dziesiętny_Invoices2001Slovakia_Book1_1_Book1_Du toan nuoc San Thang (GD2) 5" xfId="4352" xr:uid="{00000000-0005-0000-0000-00001F1E0000}"/>
    <cellStyle name="Dziesietny_Invoices2001Slovakia_Book1_1_Book1_Du toan nuoc San Thang (GD2) 6" xfId="7220" xr:uid="{00000000-0005-0000-0000-0000201E0000}"/>
    <cellStyle name="Dziesiętny_Invoices2001Slovakia_Book1_1_Book1_Du toan nuoc San Thang (GD2) 6" xfId="7221" xr:uid="{00000000-0005-0000-0000-0000211E0000}"/>
    <cellStyle name="Dziesietny_Invoices2001Slovakia_Book1_1_Book1_Du toan nuoc San Thang (GD2) 7" xfId="7524" xr:uid="{00000000-0005-0000-0000-0000221E0000}"/>
    <cellStyle name="Dziesiętny_Invoices2001Slovakia_Book1_1_Book1_Du toan nuoc San Thang (GD2) 7" xfId="7523" xr:uid="{00000000-0005-0000-0000-0000231E0000}"/>
    <cellStyle name="Dziesietny_Invoices2001Slovakia_Book1_1_Book1_Du toan nuoc San Thang (GD2) 8" xfId="7041" xr:uid="{00000000-0005-0000-0000-0000241E0000}"/>
    <cellStyle name="Dziesiętny_Invoices2001Slovakia_Book1_1_Book1_Du toan nuoc San Thang (GD2) 8" xfId="7042" xr:uid="{00000000-0005-0000-0000-0000251E0000}"/>
    <cellStyle name="Dziesietny_Invoices2001Slovakia_Book1_1_Book1_Du toan nuoc San Thang (GD2) 9" xfId="7698" xr:uid="{00000000-0005-0000-0000-0000261E0000}"/>
    <cellStyle name="Dziesiętny_Invoices2001Slovakia_Book1_1_Book1_Du toan nuoc San Thang (GD2) 9" xfId="7697" xr:uid="{00000000-0005-0000-0000-0000271E0000}"/>
    <cellStyle name="Dziesietny_Invoices2001Slovakia_Book1_1_Book1_Ke hoach 2010 (theo doi 11-8-2010)" xfId="1204" xr:uid="{00000000-0005-0000-0000-0000281E0000}"/>
    <cellStyle name="Dziesiętny_Invoices2001Slovakia_Book1_1_Book1_Ke hoach 2010 (theo doi 11-8-2010)" xfId="1205" xr:uid="{00000000-0005-0000-0000-0000291E0000}"/>
    <cellStyle name="Dziesietny_Invoices2001Slovakia_Book1_1_Book1_Ke hoach 2010 (theo doi 11-8-2010) 10" xfId="6700" xr:uid="{00000000-0005-0000-0000-00002A1E0000}"/>
    <cellStyle name="Dziesiętny_Invoices2001Slovakia_Book1_1_Book1_Ke hoach 2010 (theo doi 11-8-2010) 10" xfId="6701" xr:uid="{00000000-0005-0000-0000-00002B1E0000}"/>
    <cellStyle name="Dziesietny_Invoices2001Slovakia_Book1_1_Book1_Ke hoach 2010 (theo doi 11-8-2010) 11" xfId="8031" xr:uid="{00000000-0005-0000-0000-00002C1E0000}"/>
    <cellStyle name="Dziesiętny_Invoices2001Slovakia_Book1_1_Book1_Ke hoach 2010 (theo doi 11-8-2010) 11" xfId="8030" xr:uid="{00000000-0005-0000-0000-00002D1E0000}"/>
    <cellStyle name="Dziesietny_Invoices2001Slovakia_Book1_1_Book1_Ke hoach 2010 (theo doi 11-8-2010) 12" xfId="9825" xr:uid="{00000000-0005-0000-0000-00002E1E0000}"/>
    <cellStyle name="Dziesiętny_Invoices2001Slovakia_Book1_1_Book1_Ke hoach 2010 (theo doi 11-8-2010) 12" xfId="9826" xr:uid="{00000000-0005-0000-0000-00002F1E0000}"/>
    <cellStyle name="Dziesietny_Invoices2001Slovakia_Book1_1_Book1_Ke hoach 2010 (theo doi 11-8-2010) 13" xfId="10205" xr:uid="{00000000-0005-0000-0000-0000301E0000}"/>
    <cellStyle name="Dziesiętny_Invoices2001Slovakia_Book1_1_Book1_Ke hoach 2010 (theo doi 11-8-2010) 13" xfId="10204" xr:uid="{00000000-0005-0000-0000-0000311E0000}"/>
    <cellStyle name="Dziesietny_Invoices2001Slovakia_Book1_1_Book1_Ke hoach 2010 (theo doi 11-8-2010) 14" xfId="9642" xr:uid="{00000000-0005-0000-0000-0000321E0000}"/>
    <cellStyle name="Dziesiętny_Invoices2001Slovakia_Book1_1_Book1_Ke hoach 2010 (theo doi 11-8-2010) 14" xfId="9643" xr:uid="{00000000-0005-0000-0000-0000331E0000}"/>
    <cellStyle name="Dziesietny_Invoices2001Slovakia_Book1_1_Book1_Ke hoach 2010 (theo doi 11-8-2010) 15" xfId="10384" xr:uid="{00000000-0005-0000-0000-0000341E0000}"/>
    <cellStyle name="Dziesiętny_Invoices2001Slovakia_Book1_1_Book1_Ke hoach 2010 (theo doi 11-8-2010) 15" xfId="10383" xr:uid="{00000000-0005-0000-0000-0000351E0000}"/>
    <cellStyle name="Dziesietny_Invoices2001Slovakia_Book1_1_Book1_Ke hoach 2010 (theo doi 11-8-2010) 16" xfId="9290" xr:uid="{00000000-0005-0000-0000-0000361E0000}"/>
    <cellStyle name="Dziesiętny_Invoices2001Slovakia_Book1_1_Book1_Ke hoach 2010 (theo doi 11-8-2010) 16" xfId="9291" xr:uid="{00000000-0005-0000-0000-0000371E0000}"/>
    <cellStyle name="Dziesietny_Invoices2001Slovakia_Book1_1_Book1_Ke hoach 2010 (theo doi 11-8-2010) 17" xfId="10727" xr:uid="{00000000-0005-0000-0000-0000381E0000}"/>
    <cellStyle name="Dziesiętny_Invoices2001Slovakia_Book1_1_Book1_Ke hoach 2010 (theo doi 11-8-2010) 17" xfId="10726" xr:uid="{00000000-0005-0000-0000-0000391E0000}"/>
    <cellStyle name="Dziesietny_Invoices2001Slovakia_Book1_1_Book1_Ke hoach 2010 (theo doi 11-8-2010) 18" xfId="8932" xr:uid="{00000000-0005-0000-0000-00003A1E0000}"/>
    <cellStyle name="Dziesiętny_Invoices2001Slovakia_Book1_1_Book1_Ke hoach 2010 (theo doi 11-8-2010) 18" xfId="8933" xr:uid="{00000000-0005-0000-0000-00003B1E0000}"/>
    <cellStyle name="Dziesietny_Invoices2001Slovakia_Book1_1_Book1_Ke hoach 2010 (theo doi 11-8-2010) 19" xfId="11094" xr:uid="{00000000-0005-0000-0000-00003C1E0000}"/>
    <cellStyle name="Dziesiętny_Invoices2001Slovakia_Book1_1_Book1_Ke hoach 2010 (theo doi 11-8-2010) 19" xfId="11093" xr:uid="{00000000-0005-0000-0000-00003D1E0000}"/>
    <cellStyle name="Dziesietny_Invoices2001Slovakia_Book1_1_Book1_Ke hoach 2010 (theo doi 11-8-2010) 2" xfId="4097" xr:uid="{00000000-0005-0000-0000-00003E1E0000}"/>
    <cellStyle name="Dziesiętny_Invoices2001Slovakia_Book1_1_Book1_Ke hoach 2010 (theo doi 11-8-2010) 2" xfId="4098" xr:uid="{00000000-0005-0000-0000-00003F1E0000}"/>
    <cellStyle name="Dziesietny_Invoices2001Slovakia_Book1_1_Book1_Ke hoach 2010 (theo doi 11-8-2010) 20" xfId="11486" xr:uid="{00000000-0005-0000-0000-0000401E0000}"/>
    <cellStyle name="Dziesiętny_Invoices2001Slovakia_Book1_1_Book1_Ke hoach 2010 (theo doi 11-8-2010) 20" xfId="11485" xr:uid="{00000000-0005-0000-0000-0000411E0000}"/>
    <cellStyle name="Dziesietny_Invoices2001Slovakia_Book1_1_Book1_Ke hoach 2010 (theo doi 11-8-2010) 21" xfId="11807" xr:uid="{00000000-0005-0000-0000-0000421E0000}"/>
    <cellStyle name="Dziesiętny_Invoices2001Slovakia_Book1_1_Book1_Ke hoach 2010 (theo doi 11-8-2010) 21" xfId="11790" xr:uid="{00000000-0005-0000-0000-0000431E0000}"/>
    <cellStyle name="Dziesietny_Invoices2001Slovakia_Book1_1_Book1_Ke hoach 2010 (theo doi 11-8-2010) 22" xfId="12975" xr:uid="{00000000-0005-0000-0000-0000441E0000}"/>
    <cellStyle name="Dziesiętny_Invoices2001Slovakia_Book1_1_Book1_Ke hoach 2010 (theo doi 11-8-2010) 22" xfId="12976" xr:uid="{00000000-0005-0000-0000-0000451E0000}"/>
    <cellStyle name="Dziesietny_Invoices2001Slovakia_Book1_1_Book1_Ke hoach 2010 (theo doi 11-8-2010) 23" xfId="13174" xr:uid="{00000000-0005-0000-0000-0000461E0000}"/>
    <cellStyle name="Dziesiętny_Invoices2001Slovakia_Book1_1_Book1_Ke hoach 2010 (theo doi 11-8-2010) 23" xfId="13173" xr:uid="{00000000-0005-0000-0000-0000471E0000}"/>
    <cellStyle name="Dziesietny_Invoices2001Slovakia_Book1_1_Book1_Ke hoach 2010 (theo doi 11-8-2010) 3" xfId="4037" xr:uid="{00000000-0005-0000-0000-0000481E0000}"/>
    <cellStyle name="Dziesiętny_Invoices2001Slovakia_Book1_1_Book1_Ke hoach 2010 (theo doi 11-8-2010) 3" xfId="4036" xr:uid="{00000000-0005-0000-0000-0000491E0000}"/>
    <cellStyle name="Dziesietny_Invoices2001Slovakia_Book1_1_Book1_Ke hoach 2010 (theo doi 11-8-2010) 4" xfId="6012" xr:uid="{00000000-0005-0000-0000-00004A1E0000}"/>
    <cellStyle name="Dziesiętny_Invoices2001Slovakia_Book1_1_Book1_Ke hoach 2010 (theo doi 11-8-2010) 4" xfId="6011" xr:uid="{00000000-0005-0000-0000-00004B1E0000}"/>
    <cellStyle name="Dziesietny_Invoices2001Slovakia_Book1_1_Book1_Ke hoach 2010 (theo doi 11-8-2010) 5" xfId="4351" xr:uid="{00000000-0005-0000-0000-00004C1E0000}"/>
    <cellStyle name="Dziesiętny_Invoices2001Slovakia_Book1_1_Book1_Ke hoach 2010 (theo doi 11-8-2010) 5" xfId="4350" xr:uid="{00000000-0005-0000-0000-00004D1E0000}"/>
    <cellStyle name="Dziesietny_Invoices2001Slovakia_Book1_1_Book1_Ke hoach 2010 (theo doi 11-8-2010) 6" xfId="7222" xr:uid="{00000000-0005-0000-0000-00004E1E0000}"/>
    <cellStyle name="Dziesiętny_Invoices2001Slovakia_Book1_1_Book1_Ke hoach 2010 (theo doi 11-8-2010) 6" xfId="7223" xr:uid="{00000000-0005-0000-0000-00004F1E0000}"/>
    <cellStyle name="Dziesietny_Invoices2001Slovakia_Book1_1_Book1_Ke hoach 2010 (theo doi 11-8-2010) 7" xfId="7522" xr:uid="{00000000-0005-0000-0000-0000501E0000}"/>
    <cellStyle name="Dziesiętny_Invoices2001Slovakia_Book1_1_Book1_Ke hoach 2010 (theo doi 11-8-2010) 7" xfId="7521" xr:uid="{00000000-0005-0000-0000-0000511E0000}"/>
    <cellStyle name="Dziesietny_Invoices2001Slovakia_Book1_1_Book1_Ke hoach 2010 (theo doi 11-8-2010) 8" xfId="7043" xr:uid="{00000000-0005-0000-0000-0000521E0000}"/>
    <cellStyle name="Dziesiętny_Invoices2001Slovakia_Book1_1_Book1_Ke hoach 2010 (theo doi 11-8-2010) 8" xfId="7044" xr:uid="{00000000-0005-0000-0000-0000531E0000}"/>
    <cellStyle name="Dziesietny_Invoices2001Slovakia_Book1_1_Book1_Ke hoach 2010 (theo doi 11-8-2010) 9" xfId="7696" xr:uid="{00000000-0005-0000-0000-0000541E0000}"/>
    <cellStyle name="Dziesiętny_Invoices2001Slovakia_Book1_1_Book1_Ke hoach 2010 (theo doi 11-8-2010) 9" xfId="7695" xr:uid="{00000000-0005-0000-0000-0000551E0000}"/>
    <cellStyle name="Dziesietny_Invoices2001Slovakia_Book1_1_Book1_ke hoach dau thau 30-6-2010" xfId="1206" xr:uid="{00000000-0005-0000-0000-0000561E0000}"/>
    <cellStyle name="Dziesiętny_Invoices2001Slovakia_Book1_1_Book1_ke hoach dau thau 30-6-2010" xfId="1207" xr:uid="{00000000-0005-0000-0000-0000571E0000}"/>
    <cellStyle name="Dziesietny_Invoices2001Slovakia_Book1_1_Book1_ke hoach dau thau 30-6-2010 10" xfId="6702" xr:uid="{00000000-0005-0000-0000-0000581E0000}"/>
    <cellStyle name="Dziesiętny_Invoices2001Slovakia_Book1_1_Book1_ke hoach dau thau 30-6-2010 10" xfId="6707" xr:uid="{00000000-0005-0000-0000-0000591E0000}"/>
    <cellStyle name="Dziesietny_Invoices2001Slovakia_Book1_1_Book1_ke hoach dau thau 30-6-2010 11" xfId="8013" xr:uid="{00000000-0005-0000-0000-00005A1E0000}"/>
    <cellStyle name="Dziesiętny_Invoices2001Slovakia_Book1_1_Book1_ke hoach dau thau 30-6-2010 11" xfId="8012" xr:uid="{00000000-0005-0000-0000-00005B1E0000}"/>
    <cellStyle name="Dziesietny_Invoices2001Slovakia_Book1_1_Book1_ke hoach dau thau 30-6-2010 12" xfId="9827" xr:uid="{00000000-0005-0000-0000-00005C1E0000}"/>
    <cellStyle name="Dziesiętny_Invoices2001Slovakia_Book1_1_Book1_ke hoach dau thau 30-6-2010 12" xfId="9828" xr:uid="{00000000-0005-0000-0000-00005D1E0000}"/>
    <cellStyle name="Dziesietny_Invoices2001Slovakia_Book1_1_Book1_ke hoach dau thau 30-6-2010 13" xfId="10203" xr:uid="{00000000-0005-0000-0000-00005E1E0000}"/>
    <cellStyle name="Dziesiętny_Invoices2001Slovakia_Book1_1_Book1_ke hoach dau thau 30-6-2010 13" xfId="10202" xr:uid="{00000000-0005-0000-0000-00005F1E0000}"/>
    <cellStyle name="Dziesietny_Invoices2001Slovakia_Book1_1_Book1_ke hoach dau thau 30-6-2010 14" xfId="9644" xr:uid="{00000000-0005-0000-0000-0000601E0000}"/>
    <cellStyle name="Dziesiętny_Invoices2001Slovakia_Book1_1_Book1_ke hoach dau thau 30-6-2010 14" xfId="9645" xr:uid="{00000000-0005-0000-0000-0000611E0000}"/>
    <cellStyle name="Dziesietny_Invoices2001Slovakia_Book1_1_Book1_ke hoach dau thau 30-6-2010 15" xfId="10382" xr:uid="{00000000-0005-0000-0000-0000621E0000}"/>
    <cellStyle name="Dziesiętny_Invoices2001Slovakia_Book1_1_Book1_ke hoach dau thau 30-6-2010 15" xfId="10381" xr:uid="{00000000-0005-0000-0000-0000631E0000}"/>
    <cellStyle name="Dziesietny_Invoices2001Slovakia_Book1_1_Book1_ke hoach dau thau 30-6-2010 16" xfId="9292" xr:uid="{00000000-0005-0000-0000-0000641E0000}"/>
    <cellStyle name="Dziesiętny_Invoices2001Slovakia_Book1_1_Book1_ke hoach dau thau 30-6-2010 16" xfId="9293" xr:uid="{00000000-0005-0000-0000-0000651E0000}"/>
    <cellStyle name="Dziesietny_Invoices2001Slovakia_Book1_1_Book1_ke hoach dau thau 30-6-2010 17" xfId="10709" xr:uid="{00000000-0005-0000-0000-0000661E0000}"/>
    <cellStyle name="Dziesiętny_Invoices2001Slovakia_Book1_1_Book1_ke hoach dau thau 30-6-2010 17" xfId="10708" xr:uid="{00000000-0005-0000-0000-0000671E0000}"/>
    <cellStyle name="Dziesietny_Invoices2001Slovakia_Book1_1_Book1_ke hoach dau thau 30-6-2010 18" xfId="8950" xr:uid="{00000000-0005-0000-0000-0000681E0000}"/>
    <cellStyle name="Dziesiętny_Invoices2001Slovakia_Book1_1_Book1_ke hoach dau thau 30-6-2010 18" xfId="8951" xr:uid="{00000000-0005-0000-0000-0000691E0000}"/>
    <cellStyle name="Dziesietny_Invoices2001Slovakia_Book1_1_Book1_ke hoach dau thau 30-6-2010 19" xfId="11076" xr:uid="{00000000-0005-0000-0000-00006A1E0000}"/>
    <cellStyle name="Dziesiętny_Invoices2001Slovakia_Book1_1_Book1_ke hoach dau thau 30-6-2010 19" xfId="11075" xr:uid="{00000000-0005-0000-0000-00006B1E0000}"/>
    <cellStyle name="Dziesietny_Invoices2001Slovakia_Book1_1_Book1_ke hoach dau thau 30-6-2010 2" xfId="4099" xr:uid="{00000000-0005-0000-0000-00006C1E0000}"/>
    <cellStyle name="Dziesiętny_Invoices2001Slovakia_Book1_1_Book1_ke hoach dau thau 30-6-2010 2" xfId="4100" xr:uid="{00000000-0005-0000-0000-00006D1E0000}"/>
    <cellStyle name="Dziesietny_Invoices2001Slovakia_Book1_1_Book1_ke hoach dau thau 30-6-2010 20" xfId="11468" xr:uid="{00000000-0005-0000-0000-00006E1E0000}"/>
    <cellStyle name="Dziesiętny_Invoices2001Slovakia_Book1_1_Book1_ke hoach dau thau 30-6-2010 20" xfId="11467" xr:uid="{00000000-0005-0000-0000-00006F1E0000}"/>
    <cellStyle name="Dziesietny_Invoices2001Slovakia_Book1_1_Book1_ke hoach dau thau 30-6-2010 21" xfId="11789" xr:uid="{00000000-0005-0000-0000-0000701E0000}"/>
    <cellStyle name="Dziesiętny_Invoices2001Slovakia_Book1_1_Book1_ke hoach dau thau 30-6-2010 21" xfId="11788" xr:uid="{00000000-0005-0000-0000-0000711E0000}"/>
    <cellStyle name="Dziesietny_Invoices2001Slovakia_Book1_1_Book1_ke hoach dau thau 30-6-2010 22" xfId="12977" xr:uid="{00000000-0005-0000-0000-0000721E0000}"/>
    <cellStyle name="Dziesiętny_Invoices2001Slovakia_Book1_1_Book1_ke hoach dau thau 30-6-2010 22" xfId="12978" xr:uid="{00000000-0005-0000-0000-0000731E0000}"/>
    <cellStyle name="Dziesietny_Invoices2001Slovakia_Book1_1_Book1_ke hoach dau thau 30-6-2010 23" xfId="13172" xr:uid="{00000000-0005-0000-0000-0000741E0000}"/>
    <cellStyle name="Dziesiętny_Invoices2001Slovakia_Book1_1_Book1_ke hoach dau thau 30-6-2010 23" xfId="13171" xr:uid="{00000000-0005-0000-0000-0000751E0000}"/>
    <cellStyle name="Dziesietny_Invoices2001Slovakia_Book1_1_Book1_ke hoach dau thau 30-6-2010 3" xfId="4035" xr:uid="{00000000-0005-0000-0000-0000761E0000}"/>
    <cellStyle name="Dziesiętny_Invoices2001Slovakia_Book1_1_Book1_ke hoach dau thau 30-6-2010 3" xfId="4034" xr:uid="{00000000-0005-0000-0000-0000771E0000}"/>
    <cellStyle name="Dziesietny_Invoices2001Slovakia_Book1_1_Book1_ke hoach dau thau 30-6-2010 4" xfId="6010" xr:uid="{00000000-0005-0000-0000-0000781E0000}"/>
    <cellStyle name="Dziesiętny_Invoices2001Slovakia_Book1_1_Book1_ke hoach dau thau 30-6-2010 4" xfId="6009" xr:uid="{00000000-0005-0000-0000-0000791E0000}"/>
    <cellStyle name="Dziesietny_Invoices2001Slovakia_Book1_1_Book1_ke hoach dau thau 30-6-2010 5" xfId="4349" xr:uid="{00000000-0005-0000-0000-00007A1E0000}"/>
    <cellStyle name="Dziesiętny_Invoices2001Slovakia_Book1_1_Book1_ke hoach dau thau 30-6-2010 5" xfId="4348" xr:uid="{00000000-0005-0000-0000-00007B1E0000}"/>
    <cellStyle name="Dziesietny_Invoices2001Slovakia_Book1_1_Book1_ke hoach dau thau 30-6-2010 6" xfId="7224" xr:uid="{00000000-0005-0000-0000-00007C1E0000}"/>
    <cellStyle name="Dziesiętny_Invoices2001Slovakia_Book1_1_Book1_ke hoach dau thau 30-6-2010 6" xfId="7225" xr:uid="{00000000-0005-0000-0000-00007D1E0000}"/>
    <cellStyle name="Dziesietny_Invoices2001Slovakia_Book1_1_Book1_ke hoach dau thau 30-6-2010 7" xfId="7520" xr:uid="{00000000-0005-0000-0000-00007E1E0000}"/>
    <cellStyle name="Dziesiętny_Invoices2001Slovakia_Book1_1_Book1_ke hoach dau thau 30-6-2010 7" xfId="7519" xr:uid="{00000000-0005-0000-0000-00007F1E0000}"/>
    <cellStyle name="Dziesietny_Invoices2001Slovakia_Book1_1_Book1_ke hoach dau thau 30-6-2010 8" xfId="7045" xr:uid="{00000000-0005-0000-0000-0000801E0000}"/>
    <cellStyle name="Dziesiętny_Invoices2001Slovakia_Book1_1_Book1_ke hoach dau thau 30-6-2010 8" xfId="7046" xr:uid="{00000000-0005-0000-0000-0000811E0000}"/>
    <cellStyle name="Dziesietny_Invoices2001Slovakia_Book1_1_Book1_ke hoach dau thau 30-6-2010 9" xfId="7694" xr:uid="{00000000-0005-0000-0000-0000821E0000}"/>
    <cellStyle name="Dziesiętny_Invoices2001Slovakia_Book1_1_Book1_ke hoach dau thau 30-6-2010 9" xfId="7693" xr:uid="{00000000-0005-0000-0000-0000831E0000}"/>
    <cellStyle name="Dziesietny_Invoices2001Slovakia_Book1_1_Book1_KH Von 2012 gui BKH 1" xfId="1208" xr:uid="{00000000-0005-0000-0000-0000841E0000}"/>
    <cellStyle name="Dziesiętny_Invoices2001Slovakia_Book1_1_Book1_KH Von 2012 gui BKH 1" xfId="1209" xr:uid="{00000000-0005-0000-0000-0000851E0000}"/>
    <cellStyle name="Dziesietny_Invoices2001Slovakia_Book1_1_Book1_KH Von 2012 gui BKH 1 10" xfId="6708" xr:uid="{00000000-0005-0000-0000-0000861E0000}"/>
    <cellStyle name="Dziesiętny_Invoices2001Slovakia_Book1_1_Book1_KH Von 2012 gui BKH 1 10" xfId="6709" xr:uid="{00000000-0005-0000-0000-0000871E0000}"/>
    <cellStyle name="Dziesietny_Invoices2001Slovakia_Book1_1_Book1_KH Von 2012 gui BKH 1 11" xfId="8011" xr:uid="{00000000-0005-0000-0000-0000881E0000}"/>
    <cellStyle name="Dziesiętny_Invoices2001Slovakia_Book1_1_Book1_KH Von 2012 gui BKH 1 11" xfId="8010" xr:uid="{00000000-0005-0000-0000-0000891E0000}"/>
    <cellStyle name="Dziesietny_Invoices2001Slovakia_Book1_1_Book1_KH Von 2012 gui BKH 1 12" xfId="9829" xr:uid="{00000000-0005-0000-0000-00008A1E0000}"/>
    <cellStyle name="Dziesiętny_Invoices2001Slovakia_Book1_1_Book1_KH Von 2012 gui BKH 1 12" xfId="9830" xr:uid="{00000000-0005-0000-0000-00008B1E0000}"/>
    <cellStyle name="Dziesietny_Invoices2001Slovakia_Book1_1_Book1_KH Von 2012 gui BKH 1 13" xfId="10201" xr:uid="{00000000-0005-0000-0000-00008C1E0000}"/>
    <cellStyle name="Dziesiętny_Invoices2001Slovakia_Book1_1_Book1_KH Von 2012 gui BKH 1 13" xfId="10200" xr:uid="{00000000-0005-0000-0000-00008D1E0000}"/>
    <cellStyle name="Dziesietny_Invoices2001Slovakia_Book1_1_Book1_KH Von 2012 gui BKH 1 14" xfId="9646" xr:uid="{00000000-0005-0000-0000-00008E1E0000}"/>
    <cellStyle name="Dziesiętny_Invoices2001Slovakia_Book1_1_Book1_KH Von 2012 gui BKH 1 14" xfId="9647" xr:uid="{00000000-0005-0000-0000-00008F1E0000}"/>
    <cellStyle name="Dziesietny_Invoices2001Slovakia_Book1_1_Book1_KH Von 2012 gui BKH 1 15" xfId="10380" xr:uid="{00000000-0005-0000-0000-0000901E0000}"/>
    <cellStyle name="Dziesiętny_Invoices2001Slovakia_Book1_1_Book1_KH Von 2012 gui BKH 1 15" xfId="10379" xr:uid="{00000000-0005-0000-0000-0000911E0000}"/>
    <cellStyle name="Dziesietny_Invoices2001Slovakia_Book1_1_Book1_KH Von 2012 gui BKH 1 16" xfId="9294" xr:uid="{00000000-0005-0000-0000-0000921E0000}"/>
    <cellStyle name="Dziesiętny_Invoices2001Slovakia_Book1_1_Book1_KH Von 2012 gui BKH 1 16" xfId="9299" xr:uid="{00000000-0005-0000-0000-0000931E0000}"/>
    <cellStyle name="Dziesietny_Invoices2001Slovakia_Book1_1_Book1_KH Von 2012 gui BKH 1 17" xfId="10707" xr:uid="{00000000-0005-0000-0000-0000941E0000}"/>
    <cellStyle name="Dziesiętny_Invoices2001Slovakia_Book1_1_Book1_KH Von 2012 gui BKH 1 17" xfId="10706" xr:uid="{00000000-0005-0000-0000-0000951E0000}"/>
    <cellStyle name="Dziesietny_Invoices2001Slovakia_Book1_1_Book1_KH Von 2012 gui BKH 1 18" xfId="8952" xr:uid="{00000000-0005-0000-0000-0000961E0000}"/>
    <cellStyle name="Dziesiętny_Invoices2001Slovakia_Book1_1_Book1_KH Von 2012 gui BKH 1 18" xfId="8953" xr:uid="{00000000-0005-0000-0000-0000971E0000}"/>
    <cellStyle name="Dziesietny_Invoices2001Slovakia_Book1_1_Book1_KH Von 2012 gui BKH 1 19" xfId="11074" xr:uid="{00000000-0005-0000-0000-0000981E0000}"/>
    <cellStyle name="Dziesiętny_Invoices2001Slovakia_Book1_1_Book1_KH Von 2012 gui BKH 1 19" xfId="11073" xr:uid="{00000000-0005-0000-0000-0000991E0000}"/>
    <cellStyle name="Dziesietny_Invoices2001Slovakia_Book1_1_Book1_KH Von 2012 gui BKH 1 2" xfId="4101" xr:uid="{00000000-0005-0000-0000-00009A1E0000}"/>
    <cellStyle name="Dziesiętny_Invoices2001Slovakia_Book1_1_Book1_KH Von 2012 gui BKH 1 2" xfId="4102" xr:uid="{00000000-0005-0000-0000-00009B1E0000}"/>
    <cellStyle name="Dziesietny_Invoices2001Slovakia_Book1_1_Book1_KH Von 2012 gui BKH 1 20" xfId="11466" xr:uid="{00000000-0005-0000-0000-00009C1E0000}"/>
    <cellStyle name="Dziesiętny_Invoices2001Slovakia_Book1_1_Book1_KH Von 2012 gui BKH 1 20" xfId="11465" xr:uid="{00000000-0005-0000-0000-00009D1E0000}"/>
    <cellStyle name="Dziesietny_Invoices2001Slovakia_Book1_1_Book1_KH Von 2012 gui BKH 1 21" xfId="11787" xr:uid="{00000000-0005-0000-0000-00009E1E0000}"/>
    <cellStyle name="Dziesiętny_Invoices2001Slovakia_Book1_1_Book1_KH Von 2012 gui BKH 1 21" xfId="11786" xr:uid="{00000000-0005-0000-0000-00009F1E0000}"/>
    <cellStyle name="Dziesietny_Invoices2001Slovakia_Book1_1_Book1_KH Von 2012 gui BKH 1 22" xfId="12979" xr:uid="{00000000-0005-0000-0000-0000A01E0000}"/>
    <cellStyle name="Dziesiętny_Invoices2001Slovakia_Book1_1_Book1_KH Von 2012 gui BKH 1 22" xfId="12980" xr:uid="{00000000-0005-0000-0000-0000A11E0000}"/>
    <cellStyle name="Dziesietny_Invoices2001Slovakia_Book1_1_Book1_KH Von 2012 gui BKH 1 23" xfId="13170" xr:uid="{00000000-0005-0000-0000-0000A21E0000}"/>
    <cellStyle name="Dziesiętny_Invoices2001Slovakia_Book1_1_Book1_KH Von 2012 gui BKH 1 23" xfId="13169" xr:uid="{00000000-0005-0000-0000-0000A31E0000}"/>
    <cellStyle name="Dziesietny_Invoices2001Slovakia_Book1_1_Book1_KH Von 2012 gui BKH 1 3" xfId="4033" xr:uid="{00000000-0005-0000-0000-0000A41E0000}"/>
    <cellStyle name="Dziesiętny_Invoices2001Slovakia_Book1_1_Book1_KH Von 2012 gui BKH 1 3" xfId="4028" xr:uid="{00000000-0005-0000-0000-0000A51E0000}"/>
    <cellStyle name="Dziesietny_Invoices2001Slovakia_Book1_1_Book1_KH Von 2012 gui BKH 1 4" xfId="6008" xr:uid="{00000000-0005-0000-0000-0000A61E0000}"/>
    <cellStyle name="Dziesiętny_Invoices2001Slovakia_Book1_1_Book1_KH Von 2012 gui BKH 1 4" xfId="6007" xr:uid="{00000000-0005-0000-0000-0000A71E0000}"/>
    <cellStyle name="Dziesietny_Invoices2001Slovakia_Book1_1_Book1_KH Von 2012 gui BKH 1 5" xfId="4347" xr:uid="{00000000-0005-0000-0000-0000A81E0000}"/>
    <cellStyle name="Dziesiętny_Invoices2001Slovakia_Book1_1_Book1_KH Von 2012 gui BKH 1 5" xfId="4346" xr:uid="{00000000-0005-0000-0000-0000A91E0000}"/>
    <cellStyle name="Dziesietny_Invoices2001Slovakia_Book1_1_Book1_KH Von 2012 gui BKH 1 6" xfId="7226" xr:uid="{00000000-0005-0000-0000-0000AA1E0000}"/>
    <cellStyle name="Dziesiętny_Invoices2001Slovakia_Book1_1_Book1_KH Von 2012 gui BKH 1 6" xfId="7227" xr:uid="{00000000-0005-0000-0000-0000AB1E0000}"/>
    <cellStyle name="Dziesietny_Invoices2001Slovakia_Book1_1_Book1_KH Von 2012 gui BKH 1 7" xfId="7518" xr:uid="{00000000-0005-0000-0000-0000AC1E0000}"/>
    <cellStyle name="Dziesiętny_Invoices2001Slovakia_Book1_1_Book1_KH Von 2012 gui BKH 1 7" xfId="7517" xr:uid="{00000000-0005-0000-0000-0000AD1E0000}"/>
    <cellStyle name="Dziesietny_Invoices2001Slovakia_Book1_1_Book1_KH Von 2012 gui BKH 1 8" xfId="7047" xr:uid="{00000000-0005-0000-0000-0000AE1E0000}"/>
    <cellStyle name="Dziesiętny_Invoices2001Slovakia_Book1_1_Book1_KH Von 2012 gui BKH 1 8" xfId="7048" xr:uid="{00000000-0005-0000-0000-0000AF1E0000}"/>
    <cellStyle name="Dziesietny_Invoices2001Slovakia_Book1_1_Book1_KH Von 2012 gui BKH 1 9" xfId="7692" xr:uid="{00000000-0005-0000-0000-0000B01E0000}"/>
    <cellStyle name="Dziesiętny_Invoices2001Slovakia_Book1_1_Book1_KH Von 2012 gui BKH 1 9" xfId="7691" xr:uid="{00000000-0005-0000-0000-0000B11E0000}"/>
    <cellStyle name="Dziesietny_Invoices2001Slovakia_Book1_1_Book1_KH Von 2012 gui BKH 1_LD&amp;VL-XDGN B4" xfId="1210" xr:uid="{00000000-0005-0000-0000-0000B21E0000}"/>
    <cellStyle name="Dziesiętny_Invoices2001Slovakia_Book1_1_Book1_KH Von 2012 gui BKH 1_LD&amp;VL-XDGN B4" xfId="1211" xr:uid="{00000000-0005-0000-0000-0000B31E0000}"/>
    <cellStyle name="Dziesietny_Invoices2001Slovakia_Book1_1_Book1_KH Von 2012 gui BKH 1_LD&amp;VL-XDGN B4 10" xfId="6710" xr:uid="{00000000-0005-0000-0000-0000B41E0000}"/>
    <cellStyle name="Dziesiętny_Invoices2001Slovakia_Book1_1_Book1_KH Von 2012 gui BKH 1_LD&amp;VL-XDGN B4 10" xfId="6711" xr:uid="{00000000-0005-0000-0000-0000B51E0000}"/>
    <cellStyle name="Dziesietny_Invoices2001Slovakia_Book1_1_Book1_KH Von 2012 gui BKH 1_LD&amp;VL-XDGN B4 11" xfId="8009" xr:uid="{00000000-0005-0000-0000-0000B61E0000}"/>
    <cellStyle name="Dziesiętny_Invoices2001Slovakia_Book1_1_Book1_KH Von 2012 gui BKH 1_LD&amp;VL-XDGN B4 11" xfId="8008" xr:uid="{00000000-0005-0000-0000-0000B71E0000}"/>
    <cellStyle name="Dziesietny_Invoices2001Slovakia_Book1_1_Book1_KH Von 2012 gui BKH 1_LD&amp;VL-XDGN B4 12" xfId="9831" xr:uid="{00000000-0005-0000-0000-0000B81E0000}"/>
    <cellStyle name="Dziesiętny_Invoices2001Slovakia_Book1_1_Book1_KH Von 2012 gui BKH 1_LD&amp;VL-XDGN B4 12" xfId="9832" xr:uid="{00000000-0005-0000-0000-0000B91E0000}"/>
    <cellStyle name="Dziesietny_Invoices2001Slovakia_Book1_1_Book1_KH Von 2012 gui BKH 1_LD&amp;VL-XDGN B4 13" xfId="10199" xr:uid="{00000000-0005-0000-0000-0000BA1E0000}"/>
    <cellStyle name="Dziesiętny_Invoices2001Slovakia_Book1_1_Book1_KH Von 2012 gui BKH 1_LD&amp;VL-XDGN B4 13" xfId="10198" xr:uid="{00000000-0005-0000-0000-0000BB1E0000}"/>
    <cellStyle name="Dziesietny_Invoices2001Slovakia_Book1_1_Book1_KH Von 2012 gui BKH 1_LD&amp;VL-XDGN B4 14" xfId="9648" xr:uid="{00000000-0005-0000-0000-0000BC1E0000}"/>
    <cellStyle name="Dziesiętny_Invoices2001Slovakia_Book1_1_Book1_KH Von 2012 gui BKH 1_LD&amp;VL-XDGN B4 14" xfId="9649" xr:uid="{00000000-0005-0000-0000-0000BD1E0000}"/>
    <cellStyle name="Dziesietny_Invoices2001Slovakia_Book1_1_Book1_KH Von 2012 gui BKH 1_LD&amp;VL-XDGN B4 15" xfId="10378" xr:uid="{00000000-0005-0000-0000-0000BE1E0000}"/>
    <cellStyle name="Dziesiętny_Invoices2001Slovakia_Book1_1_Book1_KH Von 2012 gui BKH 1_LD&amp;VL-XDGN B4 15" xfId="10377" xr:uid="{00000000-0005-0000-0000-0000BF1E0000}"/>
    <cellStyle name="Dziesietny_Invoices2001Slovakia_Book1_1_Book1_KH Von 2012 gui BKH 1_LD&amp;VL-XDGN B4 16" xfId="9300" xr:uid="{00000000-0005-0000-0000-0000C01E0000}"/>
    <cellStyle name="Dziesiętny_Invoices2001Slovakia_Book1_1_Book1_KH Von 2012 gui BKH 1_LD&amp;VL-XDGN B4 16" xfId="9301" xr:uid="{00000000-0005-0000-0000-0000C11E0000}"/>
    <cellStyle name="Dziesietny_Invoices2001Slovakia_Book1_1_Book1_KH Von 2012 gui BKH 1_LD&amp;VL-XDGN B4 17" xfId="10705" xr:uid="{00000000-0005-0000-0000-0000C21E0000}"/>
    <cellStyle name="Dziesiętny_Invoices2001Slovakia_Book1_1_Book1_KH Von 2012 gui BKH 1_LD&amp;VL-XDGN B4 17" xfId="10704" xr:uid="{00000000-0005-0000-0000-0000C31E0000}"/>
    <cellStyle name="Dziesietny_Invoices2001Slovakia_Book1_1_Book1_KH Von 2012 gui BKH 1_LD&amp;VL-XDGN B4 18" xfId="8954" xr:uid="{00000000-0005-0000-0000-0000C41E0000}"/>
    <cellStyle name="Dziesiętny_Invoices2001Slovakia_Book1_1_Book1_KH Von 2012 gui BKH 1_LD&amp;VL-XDGN B4 18" xfId="8955" xr:uid="{00000000-0005-0000-0000-0000C51E0000}"/>
    <cellStyle name="Dziesietny_Invoices2001Slovakia_Book1_1_Book1_KH Von 2012 gui BKH 1_LD&amp;VL-XDGN B4 19" xfId="11072" xr:uid="{00000000-0005-0000-0000-0000C61E0000}"/>
    <cellStyle name="Dziesiętny_Invoices2001Slovakia_Book1_1_Book1_KH Von 2012 gui BKH 1_LD&amp;VL-XDGN B4 19" xfId="11071" xr:uid="{00000000-0005-0000-0000-0000C71E0000}"/>
    <cellStyle name="Dziesietny_Invoices2001Slovakia_Book1_1_Book1_KH Von 2012 gui BKH 1_LD&amp;VL-XDGN B4 2" xfId="4103" xr:uid="{00000000-0005-0000-0000-0000C81E0000}"/>
    <cellStyle name="Dziesiętny_Invoices2001Slovakia_Book1_1_Book1_KH Von 2012 gui BKH 1_LD&amp;VL-XDGN B4 2" xfId="4104" xr:uid="{00000000-0005-0000-0000-0000C91E0000}"/>
    <cellStyle name="Dziesietny_Invoices2001Slovakia_Book1_1_Book1_KH Von 2012 gui BKH 1_LD&amp;VL-XDGN B4 20" xfId="11464" xr:uid="{00000000-0005-0000-0000-0000CA1E0000}"/>
    <cellStyle name="Dziesiętny_Invoices2001Slovakia_Book1_1_Book1_KH Von 2012 gui BKH 1_LD&amp;VL-XDGN B4 20" xfId="11463" xr:uid="{00000000-0005-0000-0000-0000CB1E0000}"/>
    <cellStyle name="Dziesietny_Invoices2001Slovakia_Book1_1_Book1_KH Von 2012 gui BKH 1_LD&amp;VL-XDGN B4 21" xfId="11785" xr:uid="{00000000-0005-0000-0000-0000CC1E0000}"/>
    <cellStyle name="Dziesiętny_Invoices2001Slovakia_Book1_1_Book1_KH Von 2012 gui BKH 1_LD&amp;VL-XDGN B4 21" xfId="11780" xr:uid="{00000000-0005-0000-0000-0000CD1E0000}"/>
    <cellStyle name="Dziesietny_Invoices2001Slovakia_Book1_1_Book1_KH Von 2012 gui BKH 1_LD&amp;VL-XDGN B4 22" xfId="12981" xr:uid="{00000000-0005-0000-0000-0000CE1E0000}"/>
    <cellStyle name="Dziesiętny_Invoices2001Slovakia_Book1_1_Book1_KH Von 2012 gui BKH 1_LD&amp;VL-XDGN B4 22" xfId="12982" xr:uid="{00000000-0005-0000-0000-0000CF1E0000}"/>
    <cellStyle name="Dziesietny_Invoices2001Slovakia_Book1_1_Book1_KH Von 2012 gui BKH 1_LD&amp;VL-XDGN B4 23" xfId="13168" xr:uid="{00000000-0005-0000-0000-0000D01E0000}"/>
    <cellStyle name="Dziesiętny_Invoices2001Slovakia_Book1_1_Book1_KH Von 2012 gui BKH 1_LD&amp;VL-XDGN B4 23" xfId="13167" xr:uid="{00000000-0005-0000-0000-0000D11E0000}"/>
    <cellStyle name="Dziesietny_Invoices2001Slovakia_Book1_1_Book1_KH Von 2012 gui BKH 1_LD&amp;VL-XDGN B4 3" xfId="4027" xr:uid="{00000000-0005-0000-0000-0000D21E0000}"/>
    <cellStyle name="Dziesiętny_Invoices2001Slovakia_Book1_1_Book1_KH Von 2012 gui BKH 1_LD&amp;VL-XDGN B4 3" xfId="4026" xr:uid="{00000000-0005-0000-0000-0000D31E0000}"/>
    <cellStyle name="Dziesietny_Invoices2001Slovakia_Book1_1_Book1_KH Von 2012 gui BKH 1_LD&amp;VL-XDGN B4 4" xfId="6006" xr:uid="{00000000-0005-0000-0000-0000D41E0000}"/>
    <cellStyle name="Dziesiętny_Invoices2001Slovakia_Book1_1_Book1_KH Von 2012 gui BKH 1_LD&amp;VL-XDGN B4 4" xfId="6005" xr:uid="{00000000-0005-0000-0000-0000D51E0000}"/>
    <cellStyle name="Dziesietny_Invoices2001Slovakia_Book1_1_Book1_KH Von 2012 gui BKH 1_LD&amp;VL-XDGN B4 5" xfId="4345" xr:uid="{00000000-0005-0000-0000-0000D61E0000}"/>
    <cellStyle name="Dziesiętny_Invoices2001Slovakia_Book1_1_Book1_KH Von 2012 gui BKH 1_LD&amp;VL-XDGN B4 5" xfId="4344" xr:uid="{00000000-0005-0000-0000-0000D71E0000}"/>
    <cellStyle name="Dziesietny_Invoices2001Slovakia_Book1_1_Book1_KH Von 2012 gui BKH 1_LD&amp;VL-XDGN B4 6" xfId="7228" xr:uid="{00000000-0005-0000-0000-0000D81E0000}"/>
    <cellStyle name="Dziesiętny_Invoices2001Slovakia_Book1_1_Book1_KH Von 2012 gui BKH 1_LD&amp;VL-XDGN B4 6" xfId="7229" xr:uid="{00000000-0005-0000-0000-0000D91E0000}"/>
    <cellStyle name="Dziesietny_Invoices2001Slovakia_Book1_1_Book1_KH Von 2012 gui BKH 1_LD&amp;VL-XDGN B4 7" xfId="7516" xr:uid="{00000000-0005-0000-0000-0000DA1E0000}"/>
    <cellStyle name="Dziesiętny_Invoices2001Slovakia_Book1_1_Book1_KH Von 2012 gui BKH 1_LD&amp;VL-XDGN B4 7" xfId="7515" xr:uid="{00000000-0005-0000-0000-0000DB1E0000}"/>
    <cellStyle name="Dziesietny_Invoices2001Slovakia_Book1_1_Book1_KH Von 2012 gui BKH 1_LD&amp;VL-XDGN B4 8" xfId="7049" xr:uid="{00000000-0005-0000-0000-0000DC1E0000}"/>
    <cellStyle name="Dziesiętny_Invoices2001Slovakia_Book1_1_Book1_KH Von 2012 gui BKH 1_LD&amp;VL-XDGN B4 8" xfId="7050" xr:uid="{00000000-0005-0000-0000-0000DD1E0000}"/>
    <cellStyle name="Dziesietny_Invoices2001Slovakia_Book1_1_Book1_KH Von 2012 gui BKH 1_LD&amp;VL-XDGN B4 9" xfId="7690" xr:uid="{00000000-0005-0000-0000-0000DE1E0000}"/>
    <cellStyle name="Dziesiętny_Invoices2001Slovakia_Book1_1_Book1_KH Von 2012 gui BKH 1_LD&amp;VL-XDGN B4 9" xfId="7689" xr:uid="{00000000-0005-0000-0000-0000DF1E0000}"/>
    <cellStyle name="Dziesietny_Invoices2001Slovakia_Book1_1_Book1_QD ke hoach dau thau" xfId="1212" xr:uid="{00000000-0005-0000-0000-0000E01E0000}"/>
    <cellStyle name="Dziesiętny_Invoices2001Slovakia_Book1_1_Book1_QD ke hoach dau thau" xfId="1213" xr:uid="{00000000-0005-0000-0000-0000E11E0000}"/>
    <cellStyle name="Dziesietny_Invoices2001Slovakia_Book1_1_Book1_QD ke hoach dau thau 10" xfId="6712" xr:uid="{00000000-0005-0000-0000-0000E21E0000}"/>
    <cellStyle name="Dziesiętny_Invoices2001Slovakia_Book1_1_Book1_QD ke hoach dau thau 10" xfId="6713" xr:uid="{00000000-0005-0000-0000-0000E31E0000}"/>
    <cellStyle name="Dziesietny_Invoices2001Slovakia_Book1_1_Book1_QD ke hoach dau thau 11" xfId="8003" xr:uid="{00000000-0005-0000-0000-0000E41E0000}"/>
    <cellStyle name="Dziesiętny_Invoices2001Slovakia_Book1_1_Book1_QD ke hoach dau thau 11" xfId="8002" xr:uid="{00000000-0005-0000-0000-0000E51E0000}"/>
    <cellStyle name="Dziesietny_Invoices2001Slovakia_Book1_1_Book1_QD ke hoach dau thau 12" xfId="9833" xr:uid="{00000000-0005-0000-0000-0000E61E0000}"/>
    <cellStyle name="Dziesiętny_Invoices2001Slovakia_Book1_1_Book1_QD ke hoach dau thau 12" xfId="9834" xr:uid="{00000000-0005-0000-0000-0000E71E0000}"/>
    <cellStyle name="Dziesietny_Invoices2001Slovakia_Book1_1_Book1_QD ke hoach dau thau 13" xfId="10197" xr:uid="{00000000-0005-0000-0000-0000E81E0000}"/>
    <cellStyle name="Dziesiętny_Invoices2001Slovakia_Book1_1_Book1_QD ke hoach dau thau 13" xfId="10196" xr:uid="{00000000-0005-0000-0000-0000E91E0000}"/>
    <cellStyle name="Dziesietny_Invoices2001Slovakia_Book1_1_Book1_QD ke hoach dau thau 14" xfId="9650" xr:uid="{00000000-0005-0000-0000-0000EA1E0000}"/>
    <cellStyle name="Dziesiętny_Invoices2001Slovakia_Book1_1_Book1_QD ke hoach dau thau 14" xfId="9651" xr:uid="{00000000-0005-0000-0000-0000EB1E0000}"/>
    <cellStyle name="Dziesietny_Invoices2001Slovakia_Book1_1_Book1_QD ke hoach dau thau 15" xfId="10376" xr:uid="{00000000-0005-0000-0000-0000EC1E0000}"/>
    <cellStyle name="Dziesiętny_Invoices2001Slovakia_Book1_1_Book1_QD ke hoach dau thau 15" xfId="10375" xr:uid="{00000000-0005-0000-0000-0000ED1E0000}"/>
    <cellStyle name="Dziesietny_Invoices2001Slovakia_Book1_1_Book1_QD ke hoach dau thau 16" xfId="9302" xr:uid="{00000000-0005-0000-0000-0000EE1E0000}"/>
    <cellStyle name="Dziesiętny_Invoices2001Slovakia_Book1_1_Book1_QD ke hoach dau thau 16" xfId="9303" xr:uid="{00000000-0005-0000-0000-0000EF1E0000}"/>
    <cellStyle name="Dziesietny_Invoices2001Slovakia_Book1_1_Book1_QD ke hoach dau thau 17" xfId="10699" xr:uid="{00000000-0005-0000-0000-0000F01E0000}"/>
    <cellStyle name="Dziesiętny_Invoices2001Slovakia_Book1_1_Book1_QD ke hoach dau thau 17" xfId="10698" xr:uid="{00000000-0005-0000-0000-0000F11E0000}"/>
    <cellStyle name="Dziesietny_Invoices2001Slovakia_Book1_1_Book1_QD ke hoach dau thau 18" xfId="8960" xr:uid="{00000000-0005-0000-0000-0000F21E0000}"/>
    <cellStyle name="Dziesiętny_Invoices2001Slovakia_Book1_1_Book1_QD ke hoach dau thau 18" xfId="8961" xr:uid="{00000000-0005-0000-0000-0000F31E0000}"/>
    <cellStyle name="Dziesietny_Invoices2001Slovakia_Book1_1_Book1_QD ke hoach dau thau 19" xfId="11066" xr:uid="{00000000-0005-0000-0000-0000F41E0000}"/>
    <cellStyle name="Dziesiętny_Invoices2001Slovakia_Book1_1_Book1_QD ke hoach dau thau 19" xfId="11065" xr:uid="{00000000-0005-0000-0000-0000F51E0000}"/>
    <cellStyle name="Dziesietny_Invoices2001Slovakia_Book1_1_Book1_QD ke hoach dau thau 2" xfId="4105" xr:uid="{00000000-0005-0000-0000-0000F61E0000}"/>
    <cellStyle name="Dziesiętny_Invoices2001Slovakia_Book1_1_Book1_QD ke hoach dau thau 2" xfId="4106" xr:uid="{00000000-0005-0000-0000-0000F71E0000}"/>
    <cellStyle name="Dziesietny_Invoices2001Slovakia_Book1_1_Book1_QD ke hoach dau thau 20" xfId="11458" xr:uid="{00000000-0005-0000-0000-0000F81E0000}"/>
    <cellStyle name="Dziesiętny_Invoices2001Slovakia_Book1_1_Book1_QD ke hoach dau thau 20" xfId="11457" xr:uid="{00000000-0005-0000-0000-0000F91E0000}"/>
    <cellStyle name="Dziesietny_Invoices2001Slovakia_Book1_1_Book1_QD ke hoach dau thau 21" xfId="11779" xr:uid="{00000000-0005-0000-0000-0000FA1E0000}"/>
    <cellStyle name="Dziesiętny_Invoices2001Slovakia_Book1_1_Book1_QD ke hoach dau thau 21" xfId="11778" xr:uid="{00000000-0005-0000-0000-0000FB1E0000}"/>
    <cellStyle name="Dziesietny_Invoices2001Slovakia_Book1_1_Book1_QD ke hoach dau thau 22" xfId="12983" xr:uid="{00000000-0005-0000-0000-0000FC1E0000}"/>
    <cellStyle name="Dziesiętny_Invoices2001Slovakia_Book1_1_Book1_QD ke hoach dau thau 22" xfId="12984" xr:uid="{00000000-0005-0000-0000-0000FD1E0000}"/>
    <cellStyle name="Dziesietny_Invoices2001Slovakia_Book1_1_Book1_QD ke hoach dau thau 23" xfId="13166" xr:uid="{00000000-0005-0000-0000-0000FE1E0000}"/>
    <cellStyle name="Dziesiętny_Invoices2001Slovakia_Book1_1_Book1_QD ke hoach dau thau 23" xfId="13165" xr:uid="{00000000-0005-0000-0000-0000FF1E0000}"/>
    <cellStyle name="Dziesietny_Invoices2001Slovakia_Book1_1_Book1_QD ke hoach dau thau 3" xfId="4025" xr:uid="{00000000-0005-0000-0000-0000001F0000}"/>
    <cellStyle name="Dziesiętny_Invoices2001Slovakia_Book1_1_Book1_QD ke hoach dau thau 3" xfId="4024" xr:uid="{00000000-0005-0000-0000-0000011F0000}"/>
    <cellStyle name="Dziesietny_Invoices2001Slovakia_Book1_1_Book1_QD ke hoach dau thau 4" xfId="6004" xr:uid="{00000000-0005-0000-0000-0000021F0000}"/>
    <cellStyle name="Dziesiętny_Invoices2001Slovakia_Book1_1_Book1_QD ke hoach dau thau 4" xfId="6003" xr:uid="{00000000-0005-0000-0000-0000031F0000}"/>
    <cellStyle name="Dziesietny_Invoices2001Slovakia_Book1_1_Book1_QD ke hoach dau thau 5" xfId="4343" xr:uid="{00000000-0005-0000-0000-0000041F0000}"/>
    <cellStyle name="Dziesiętny_Invoices2001Slovakia_Book1_1_Book1_QD ke hoach dau thau 5" xfId="4342" xr:uid="{00000000-0005-0000-0000-0000051F0000}"/>
    <cellStyle name="Dziesietny_Invoices2001Slovakia_Book1_1_Book1_QD ke hoach dau thau 6" xfId="7230" xr:uid="{00000000-0005-0000-0000-0000061F0000}"/>
    <cellStyle name="Dziesiętny_Invoices2001Slovakia_Book1_1_Book1_QD ke hoach dau thau 6" xfId="7231" xr:uid="{00000000-0005-0000-0000-0000071F0000}"/>
    <cellStyle name="Dziesietny_Invoices2001Slovakia_Book1_1_Book1_QD ke hoach dau thau 7" xfId="7514" xr:uid="{00000000-0005-0000-0000-0000081F0000}"/>
    <cellStyle name="Dziesiętny_Invoices2001Slovakia_Book1_1_Book1_QD ke hoach dau thau 7" xfId="7513" xr:uid="{00000000-0005-0000-0000-0000091F0000}"/>
    <cellStyle name="Dziesietny_Invoices2001Slovakia_Book1_1_Book1_QD ke hoach dau thau 8" xfId="7051" xr:uid="{00000000-0005-0000-0000-00000A1F0000}"/>
    <cellStyle name="Dziesiętny_Invoices2001Slovakia_Book1_1_Book1_QD ke hoach dau thau 8" xfId="7052" xr:uid="{00000000-0005-0000-0000-00000B1F0000}"/>
    <cellStyle name="Dziesietny_Invoices2001Slovakia_Book1_1_Book1_QD ke hoach dau thau 9" xfId="7688" xr:uid="{00000000-0005-0000-0000-00000C1F0000}"/>
    <cellStyle name="Dziesiętny_Invoices2001Slovakia_Book1_1_Book1_QD ke hoach dau thau 9" xfId="7687" xr:uid="{00000000-0005-0000-0000-00000D1F0000}"/>
    <cellStyle name="Dziesietny_Invoices2001Slovakia_Book1_1_Book1_tinh toan hoang ha" xfId="1214" xr:uid="{00000000-0005-0000-0000-00000E1F0000}"/>
    <cellStyle name="Dziesiętny_Invoices2001Slovakia_Book1_1_Book1_tinh toan hoang ha" xfId="1215" xr:uid="{00000000-0005-0000-0000-00000F1F0000}"/>
    <cellStyle name="Dziesietny_Invoices2001Slovakia_Book1_1_Book1_tinh toan hoang ha 10" xfId="6714" xr:uid="{00000000-0005-0000-0000-0000101F0000}"/>
    <cellStyle name="Dziesiętny_Invoices2001Slovakia_Book1_1_Book1_tinh toan hoang ha 10" xfId="6715" xr:uid="{00000000-0005-0000-0000-0000111F0000}"/>
    <cellStyle name="Dziesietny_Invoices2001Slovakia_Book1_1_Book1_tinh toan hoang ha 11" xfId="8001" xr:uid="{00000000-0005-0000-0000-0000121F0000}"/>
    <cellStyle name="Dziesiętny_Invoices2001Slovakia_Book1_1_Book1_tinh toan hoang ha 11" xfId="8000" xr:uid="{00000000-0005-0000-0000-0000131F0000}"/>
    <cellStyle name="Dziesietny_Invoices2001Slovakia_Book1_1_Book1_tinh toan hoang ha 12" xfId="9835" xr:uid="{00000000-0005-0000-0000-0000141F0000}"/>
    <cellStyle name="Dziesiętny_Invoices2001Slovakia_Book1_1_Book1_tinh toan hoang ha 12" xfId="9836" xr:uid="{00000000-0005-0000-0000-0000151F0000}"/>
    <cellStyle name="Dziesietny_Invoices2001Slovakia_Book1_1_Book1_tinh toan hoang ha 13" xfId="10195" xr:uid="{00000000-0005-0000-0000-0000161F0000}"/>
    <cellStyle name="Dziesiętny_Invoices2001Slovakia_Book1_1_Book1_tinh toan hoang ha 13" xfId="10194" xr:uid="{00000000-0005-0000-0000-0000171F0000}"/>
    <cellStyle name="Dziesietny_Invoices2001Slovakia_Book1_1_Book1_tinh toan hoang ha 14" xfId="9652" xr:uid="{00000000-0005-0000-0000-0000181F0000}"/>
    <cellStyle name="Dziesiętny_Invoices2001Slovakia_Book1_1_Book1_tinh toan hoang ha 14" xfId="9653" xr:uid="{00000000-0005-0000-0000-0000191F0000}"/>
    <cellStyle name="Dziesietny_Invoices2001Slovakia_Book1_1_Book1_tinh toan hoang ha 15" xfId="10374" xr:uid="{00000000-0005-0000-0000-00001A1F0000}"/>
    <cellStyle name="Dziesiętny_Invoices2001Slovakia_Book1_1_Book1_tinh toan hoang ha 15" xfId="10373" xr:uid="{00000000-0005-0000-0000-00001B1F0000}"/>
    <cellStyle name="Dziesietny_Invoices2001Slovakia_Book1_1_Book1_tinh toan hoang ha 16" xfId="9304" xr:uid="{00000000-0005-0000-0000-00001C1F0000}"/>
    <cellStyle name="Dziesiętny_Invoices2001Slovakia_Book1_1_Book1_tinh toan hoang ha 16" xfId="9305" xr:uid="{00000000-0005-0000-0000-00001D1F0000}"/>
    <cellStyle name="Dziesietny_Invoices2001Slovakia_Book1_1_Book1_tinh toan hoang ha 17" xfId="10697" xr:uid="{00000000-0005-0000-0000-00001E1F0000}"/>
    <cellStyle name="Dziesiętny_Invoices2001Slovakia_Book1_1_Book1_tinh toan hoang ha 17" xfId="10696" xr:uid="{00000000-0005-0000-0000-00001F1F0000}"/>
    <cellStyle name="Dziesietny_Invoices2001Slovakia_Book1_1_Book1_tinh toan hoang ha 18" xfId="8962" xr:uid="{00000000-0005-0000-0000-0000201F0000}"/>
    <cellStyle name="Dziesiętny_Invoices2001Slovakia_Book1_1_Book1_tinh toan hoang ha 18" xfId="8963" xr:uid="{00000000-0005-0000-0000-0000211F0000}"/>
    <cellStyle name="Dziesietny_Invoices2001Slovakia_Book1_1_Book1_tinh toan hoang ha 19" xfId="11064" xr:uid="{00000000-0005-0000-0000-0000221F0000}"/>
    <cellStyle name="Dziesiętny_Invoices2001Slovakia_Book1_1_Book1_tinh toan hoang ha 19" xfId="11063" xr:uid="{00000000-0005-0000-0000-0000231F0000}"/>
    <cellStyle name="Dziesietny_Invoices2001Slovakia_Book1_1_Book1_tinh toan hoang ha 2" xfId="4107" xr:uid="{00000000-0005-0000-0000-0000241F0000}"/>
    <cellStyle name="Dziesiętny_Invoices2001Slovakia_Book1_1_Book1_tinh toan hoang ha 2" xfId="4108" xr:uid="{00000000-0005-0000-0000-0000251F0000}"/>
    <cellStyle name="Dziesietny_Invoices2001Slovakia_Book1_1_Book1_tinh toan hoang ha 20" xfId="11456" xr:uid="{00000000-0005-0000-0000-0000261F0000}"/>
    <cellStyle name="Dziesiętny_Invoices2001Slovakia_Book1_1_Book1_tinh toan hoang ha 20" xfId="11455" xr:uid="{00000000-0005-0000-0000-0000271F0000}"/>
    <cellStyle name="Dziesietny_Invoices2001Slovakia_Book1_1_Book1_tinh toan hoang ha 21" xfId="11777" xr:uid="{00000000-0005-0000-0000-0000281F0000}"/>
    <cellStyle name="Dziesiętny_Invoices2001Slovakia_Book1_1_Book1_tinh toan hoang ha 21" xfId="11776" xr:uid="{00000000-0005-0000-0000-0000291F0000}"/>
    <cellStyle name="Dziesietny_Invoices2001Slovakia_Book1_1_Book1_tinh toan hoang ha 22" xfId="12985" xr:uid="{00000000-0005-0000-0000-00002A1F0000}"/>
    <cellStyle name="Dziesiętny_Invoices2001Slovakia_Book1_1_Book1_tinh toan hoang ha 22" xfId="12986" xr:uid="{00000000-0005-0000-0000-00002B1F0000}"/>
    <cellStyle name="Dziesietny_Invoices2001Slovakia_Book1_1_Book1_tinh toan hoang ha 23" xfId="13164" xr:uid="{00000000-0005-0000-0000-00002C1F0000}"/>
    <cellStyle name="Dziesiętny_Invoices2001Slovakia_Book1_1_Book1_tinh toan hoang ha 23" xfId="13163" xr:uid="{00000000-0005-0000-0000-00002D1F0000}"/>
    <cellStyle name="Dziesietny_Invoices2001Slovakia_Book1_1_Book1_tinh toan hoang ha 3" xfId="4023" xr:uid="{00000000-0005-0000-0000-00002E1F0000}"/>
    <cellStyle name="Dziesiętny_Invoices2001Slovakia_Book1_1_Book1_tinh toan hoang ha 3" xfId="4022" xr:uid="{00000000-0005-0000-0000-00002F1F0000}"/>
    <cellStyle name="Dziesietny_Invoices2001Slovakia_Book1_1_Book1_tinh toan hoang ha 4" xfId="6002" xr:uid="{00000000-0005-0000-0000-0000301F0000}"/>
    <cellStyle name="Dziesiętny_Invoices2001Slovakia_Book1_1_Book1_tinh toan hoang ha 4" xfId="6001" xr:uid="{00000000-0005-0000-0000-0000311F0000}"/>
    <cellStyle name="Dziesietny_Invoices2001Slovakia_Book1_1_Book1_tinh toan hoang ha 5" xfId="4341" xr:uid="{00000000-0005-0000-0000-0000321F0000}"/>
    <cellStyle name="Dziesiętny_Invoices2001Slovakia_Book1_1_Book1_tinh toan hoang ha 5" xfId="4340" xr:uid="{00000000-0005-0000-0000-0000331F0000}"/>
    <cellStyle name="Dziesietny_Invoices2001Slovakia_Book1_1_Book1_tinh toan hoang ha 6" xfId="7232" xr:uid="{00000000-0005-0000-0000-0000341F0000}"/>
    <cellStyle name="Dziesiętny_Invoices2001Slovakia_Book1_1_Book1_tinh toan hoang ha 6" xfId="7233" xr:uid="{00000000-0005-0000-0000-0000351F0000}"/>
    <cellStyle name="Dziesietny_Invoices2001Slovakia_Book1_1_Book1_tinh toan hoang ha 7" xfId="7512" xr:uid="{00000000-0005-0000-0000-0000361F0000}"/>
    <cellStyle name="Dziesiętny_Invoices2001Slovakia_Book1_1_Book1_tinh toan hoang ha 7" xfId="7511" xr:uid="{00000000-0005-0000-0000-0000371F0000}"/>
    <cellStyle name="Dziesietny_Invoices2001Slovakia_Book1_1_Book1_tinh toan hoang ha 8" xfId="7053" xr:uid="{00000000-0005-0000-0000-0000381F0000}"/>
    <cellStyle name="Dziesiętny_Invoices2001Slovakia_Book1_1_Book1_tinh toan hoang ha 8" xfId="7054" xr:uid="{00000000-0005-0000-0000-0000391F0000}"/>
    <cellStyle name="Dziesietny_Invoices2001Slovakia_Book1_1_Book1_tinh toan hoang ha 9" xfId="7686" xr:uid="{00000000-0005-0000-0000-00003A1F0000}"/>
    <cellStyle name="Dziesiętny_Invoices2001Slovakia_Book1_1_Book1_tinh toan hoang ha 9" xfId="7685" xr:uid="{00000000-0005-0000-0000-00003B1F0000}"/>
    <cellStyle name="Dziesietny_Invoices2001Slovakia_Book1_1_Book1_Tong von ĐTPT" xfId="1216" xr:uid="{00000000-0005-0000-0000-00003C1F0000}"/>
    <cellStyle name="Dziesiętny_Invoices2001Slovakia_Book1_1_Book1_Tong von ĐTPT" xfId="1217" xr:uid="{00000000-0005-0000-0000-00003D1F0000}"/>
    <cellStyle name="Dziesietny_Invoices2001Slovakia_Book1_1_Book1_Tong von ĐTPT 10" xfId="6716" xr:uid="{00000000-0005-0000-0000-00003E1F0000}"/>
    <cellStyle name="Dziesiętny_Invoices2001Slovakia_Book1_1_Book1_Tong von ĐTPT 10" xfId="6717" xr:uid="{00000000-0005-0000-0000-00003F1F0000}"/>
    <cellStyle name="Dziesietny_Invoices2001Slovakia_Book1_1_Book1_Tong von ĐTPT 11" xfId="7999" xr:uid="{00000000-0005-0000-0000-0000401F0000}"/>
    <cellStyle name="Dziesiętny_Invoices2001Slovakia_Book1_1_Book1_Tong von ĐTPT 11" xfId="7998" xr:uid="{00000000-0005-0000-0000-0000411F0000}"/>
    <cellStyle name="Dziesietny_Invoices2001Slovakia_Book1_1_Book1_Tong von ĐTPT 12" xfId="9837" xr:uid="{00000000-0005-0000-0000-0000421F0000}"/>
    <cellStyle name="Dziesiętny_Invoices2001Slovakia_Book1_1_Book1_Tong von ĐTPT 12" xfId="9838" xr:uid="{00000000-0005-0000-0000-0000431F0000}"/>
    <cellStyle name="Dziesietny_Invoices2001Slovakia_Book1_1_Book1_Tong von ĐTPT 13" xfId="10193" xr:uid="{00000000-0005-0000-0000-0000441F0000}"/>
    <cellStyle name="Dziesiętny_Invoices2001Slovakia_Book1_1_Book1_Tong von ĐTPT 13" xfId="10192" xr:uid="{00000000-0005-0000-0000-0000451F0000}"/>
    <cellStyle name="Dziesietny_Invoices2001Slovakia_Book1_1_Book1_Tong von ĐTPT 14" xfId="9654" xr:uid="{00000000-0005-0000-0000-0000461F0000}"/>
    <cellStyle name="Dziesiętny_Invoices2001Slovakia_Book1_1_Book1_Tong von ĐTPT 14" xfId="9655" xr:uid="{00000000-0005-0000-0000-0000471F0000}"/>
    <cellStyle name="Dziesietny_Invoices2001Slovakia_Book1_1_Book1_Tong von ĐTPT 15" xfId="10372" xr:uid="{00000000-0005-0000-0000-0000481F0000}"/>
    <cellStyle name="Dziesiętny_Invoices2001Slovakia_Book1_1_Book1_Tong von ĐTPT 15" xfId="10371" xr:uid="{00000000-0005-0000-0000-0000491F0000}"/>
    <cellStyle name="Dziesietny_Invoices2001Slovakia_Book1_1_Book1_Tong von ĐTPT 16" xfId="9306" xr:uid="{00000000-0005-0000-0000-00004A1F0000}"/>
    <cellStyle name="Dziesiętny_Invoices2001Slovakia_Book1_1_Book1_Tong von ĐTPT 16" xfId="9307" xr:uid="{00000000-0005-0000-0000-00004B1F0000}"/>
    <cellStyle name="Dziesietny_Invoices2001Slovakia_Book1_1_Book1_Tong von ĐTPT 17" xfId="10695" xr:uid="{00000000-0005-0000-0000-00004C1F0000}"/>
    <cellStyle name="Dziesiętny_Invoices2001Slovakia_Book1_1_Book1_Tong von ĐTPT 17" xfId="10694" xr:uid="{00000000-0005-0000-0000-00004D1F0000}"/>
    <cellStyle name="Dziesietny_Invoices2001Slovakia_Book1_1_Book1_Tong von ĐTPT 18" xfId="8964" xr:uid="{00000000-0005-0000-0000-00004E1F0000}"/>
    <cellStyle name="Dziesiętny_Invoices2001Slovakia_Book1_1_Book1_Tong von ĐTPT 18" xfId="8965" xr:uid="{00000000-0005-0000-0000-00004F1F0000}"/>
    <cellStyle name="Dziesietny_Invoices2001Slovakia_Book1_1_Book1_Tong von ĐTPT 19" xfId="11062" xr:uid="{00000000-0005-0000-0000-0000501F0000}"/>
    <cellStyle name="Dziesiętny_Invoices2001Slovakia_Book1_1_Book1_Tong von ĐTPT 19" xfId="11061" xr:uid="{00000000-0005-0000-0000-0000511F0000}"/>
    <cellStyle name="Dziesietny_Invoices2001Slovakia_Book1_1_Book1_Tong von ĐTPT 2" xfId="4109" xr:uid="{00000000-0005-0000-0000-0000521F0000}"/>
    <cellStyle name="Dziesiętny_Invoices2001Slovakia_Book1_1_Book1_Tong von ĐTPT 2" xfId="4110" xr:uid="{00000000-0005-0000-0000-0000531F0000}"/>
    <cellStyle name="Dziesietny_Invoices2001Slovakia_Book1_1_Book1_Tong von ĐTPT 20" xfId="11454" xr:uid="{00000000-0005-0000-0000-0000541F0000}"/>
    <cellStyle name="Dziesiętny_Invoices2001Slovakia_Book1_1_Book1_Tong von ĐTPT 20" xfId="11453" xr:uid="{00000000-0005-0000-0000-0000551F0000}"/>
    <cellStyle name="Dziesietny_Invoices2001Slovakia_Book1_1_Book1_Tong von ĐTPT 21" xfId="11775" xr:uid="{00000000-0005-0000-0000-0000561F0000}"/>
    <cellStyle name="Dziesiętny_Invoices2001Slovakia_Book1_1_Book1_Tong von ĐTPT 21" xfId="11774" xr:uid="{00000000-0005-0000-0000-0000571F0000}"/>
    <cellStyle name="Dziesietny_Invoices2001Slovakia_Book1_1_Book1_Tong von ĐTPT 22" xfId="12987" xr:uid="{00000000-0005-0000-0000-0000581F0000}"/>
    <cellStyle name="Dziesiętny_Invoices2001Slovakia_Book1_1_Book1_Tong von ĐTPT 22" xfId="12988" xr:uid="{00000000-0005-0000-0000-0000591F0000}"/>
    <cellStyle name="Dziesietny_Invoices2001Slovakia_Book1_1_Book1_Tong von ĐTPT 23" xfId="13162" xr:uid="{00000000-0005-0000-0000-00005A1F0000}"/>
    <cellStyle name="Dziesiętny_Invoices2001Slovakia_Book1_1_Book1_Tong von ĐTPT 23" xfId="13161" xr:uid="{00000000-0005-0000-0000-00005B1F0000}"/>
    <cellStyle name="Dziesietny_Invoices2001Slovakia_Book1_1_Book1_Tong von ĐTPT 3" xfId="4021" xr:uid="{00000000-0005-0000-0000-00005C1F0000}"/>
    <cellStyle name="Dziesiętny_Invoices2001Slovakia_Book1_1_Book1_Tong von ĐTPT 3" xfId="4020" xr:uid="{00000000-0005-0000-0000-00005D1F0000}"/>
    <cellStyle name="Dziesietny_Invoices2001Slovakia_Book1_1_Book1_Tong von ĐTPT 4" xfId="6000" xr:uid="{00000000-0005-0000-0000-00005E1F0000}"/>
    <cellStyle name="Dziesiętny_Invoices2001Slovakia_Book1_1_Book1_Tong von ĐTPT 4" xfId="5999" xr:uid="{00000000-0005-0000-0000-00005F1F0000}"/>
    <cellStyle name="Dziesietny_Invoices2001Slovakia_Book1_1_Book1_Tong von ĐTPT 5" xfId="4339" xr:uid="{00000000-0005-0000-0000-0000601F0000}"/>
    <cellStyle name="Dziesiętny_Invoices2001Slovakia_Book1_1_Book1_Tong von ĐTPT 5" xfId="4338" xr:uid="{00000000-0005-0000-0000-0000611F0000}"/>
    <cellStyle name="Dziesietny_Invoices2001Slovakia_Book1_1_Book1_Tong von ĐTPT 6" xfId="7234" xr:uid="{00000000-0005-0000-0000-0000621F0000}"/>
    <cellStyle name="Dziesiętny_Invoices2001Slovakia_Book1_1_Book1_Tong von ĐTPT 6" xfId="7235" xr:uid="{00000000-0005-0000-0000-0000631F0000}"/>
    <cellStyle name="Dziesietny_Invoices2001Slovakia_Book1_1_Book1_Tong von ĐTPT 7" xfId="7510" xr:uid="{00000000-0005-0000-0000-0000641F0000}"/>
    <cellStyle name="Dziesiętny_Invoices2001Slovakia_Book1_1_Book1_Tong von ĐTPT 7" xfId="7509" xr:uid="{00000000-0005-0000-0000-0000651F0000}"/>
    <cellStyle name="Dziesietny_Invoices2001Slovakia_Book1_1_Book1_Tong von ĐTPT 8" xfId="7055" xr:uid="{00000000-0005-0000-0000-0000661F0000}"/>
    <cellStyle name="Dziesiętny_Invoices2001Slovakia_Book1_1_Book1_Tong von ĐTPT 8" xfId="7056" xr:uid="{00000000-0005-0000-0000-0000671F0000}"/>
    <cellStyle name="Dziesietny_Invoices2001Slovakia_Book1_1_Book1_Tong von ĐTPT 9" xfId="7684" xr:uid="{00000000-0005-0000-0000-0000681F0000}"/>
    <cellStyle name="Dziesiętny_Invoices2001Slovakia_Book1_1_Book1_Tong von ĐTPT 9" xfId="7683" xr:uid="{00000000-0005-0000-0000-0000691F0000}"/>
    <cellStyle name="Dziesietny_Invoices2001Slovakia_Book1_1_Copy of KH PHAN BO VON ĐỐI ỨNG NAM 2011 (30 TY phuong án gop WB)" xfId="1218" xr:uid="{00000000-0005-0000-0000-00006A1F0000}"/>
    <cellStyle name="Dziesiętny_Invoices2001Slovakia_Book1_1_Copy of KH PHAN BO VON ĐỐI ỨNG NAM 2011 (30 TY phuong án gop WB)" xfId="1219" xr:uid="{00000000-0005-0000-0000-00006B1F0000}"/>
    <cellStyle name="Dziesietny_Invoices2001Slovakia_Book1_1_Copy of KH PHAN BO VON ĐỐI ỨNG NAM 2011 (30 TY phuong án gop WB) 10" xfId="6718" xr:uid="{00000000-0005-0000-0000-00006C1F0000}"/>
    <cellStyle name="Dziesiętny_Invoices2001Slovakia_Book1_1_Copy of KH PHAN BO VON ĐỐI ỨNG NAM 2011 (30 TY phuong án gop WB) 10" xfId="6723" xr:uid="{00000000-0005-0000-0000-00006D1F0000}"/>
    <cellStyle name="Dziesietny_Invoices2001Slovakia_Book1_1_Copy of KH PHAN BO VON ĐỐI ỨNG NAM 2011 (30 TY phuong án gop WB) 11" xfId="7997" xr:uid="{00000000-0005-0000-0000-00006E1F0000}"/>
    <cellStyle name="Dziesiętny_Invoices2001Slovakia_Book1_1_Copy of KH PHAN BO VON ĐỐI ỨNG NAM 2011 (30 TY phuong án gop WB) 11" xfId="7996" xr:uid="{00000000-0005-0000-0000-00006F1F0000}"/>
    <cellStyle name="Dziesietny_Invoices2001Slovakia_Book1_1_Copy of KH PHAN BO VON ĐỐI ỨNG NAM 2011 (30 TY phuong án gop WB) 12" xfId="9839" xr:uid="{00000000-0005-0000-0000-0000701F0000}"/>
    <cellStyle name="Dziesiętny_Invoices2001Slovakia_Book1_1_Copy of KH PHAN BO VON ĐỐI ỨNG NAM 2011 (30 TY phuong án gop WB) 12" xfId="9840" xr:uid="{00000000-0005-0000-0000-0000711F0000}"/>
    <cellStyle name="Dziesietny_Invoices2001Slovakia_Book1_1_Copy of KH PHAN BO VON ĐỐI ỨNG NAM 2011 (30 TY phuong án gop WB) 13" xfId="10191" xr:uid="{00000000-0005-0000-0000-0000721F0000}"/>
    <cellStyle name="Dziesiętny_Invoices2001Slovakia_Book1_1_Copy of KH PHAN BO VON ĐỐI ỨNG NAM 2011 (30 TY phuong án gop WB) 13" xfId="10190" xr:uid="{00000000-0005-0000-0000-0000731F0000}"/>
    <cellStyle name="Dziesietny_Invoices2001Slovakia_Book1_1_Copy of KH PHAN BO VON ĐỐI ỨNG NAM 2011 (30 TY phuong án gop WB) 14" xfId="9656" xr:uid="{00000000-0005-0000-0000-0000741F0000}"/>
    <cellStyle name="Dziesiętny_Invoices2001Slovakia_Book1_1_Copy of KH PHAN BO VON ĐỐI ỨNG NAM 2011 (30 TY phuong án gop WB) 14" xfId="9657" xr:uid="{00000000-0005-0000-0000-0000751F0000}"/>
    <cellStyle name="Dziesietny_Invoices2001Slovakia_Book1_1_Copy of KH PHAN BO VON ĐỐI ỨNG NAM 2011 (30 TY phuong án gop WB) 15" xfId="10370" xr:uid="{00000000-0005-0000-0000-0000761F0000}"/>
    <cellStyle name="Dziesiętny_Invoices2001Slovakia_Book1_1_Copy of KH PHAN BO VON ĐỐI ỨNG NAM 2011 (30 TY phuong án gop WB) 15" xfId="10369" xr:uid="{00000000-0005-0000-0000-0000771F0000}"/>
    <cellStyle name="Dziesietny_Invoices2001Slovakia_Book1_1_Copy of KH PHAN BO VON ĐỐI ỨNG NAM 2011 (30 TY phuong án gop WB) 16" xfId="9308" xr:uid="{00000000-0005-0000-0000-0000781F0000}"/>
    <cellStyle name="Dziesiętny_Invoices2001Slovakia_Book1_1_Copy of KH PHAN BO VON ĐỐI ỨNG NAM 2011 (30 TY phuong án gop WB) 16" xfId="9309" xr:uid="{00000000-0005-0000-0000-0000791F0000}"/>
    <cellStyle name="Dziesietny_Invoices2001Slovakia_Book1_1_Copy of KH PHAN BO VON ĐỐI ỨNG NAM 2011 (30 TY phuong án gop WB) 17" xfId="10693" xr:uid="{00000000-0005-0000-0000-00007A1F0000}"/>
    <cellStyle name="Dziesiętny_Invoices2001Slovakia_Book1_1_Copy of KH PHAN BO VON ĐỐI ỨNG NAM 2011 (30 TY phuong án gop WB) 17" xfId="10692" xr:uid="{00000000-0005-0000-0000-00007B1F0000}"/>
    <cellStyle name="Dziesietny_Invoices2001Slovakia_Book1_1_Copy of KH PHAN BO VON ĐỐI ỨNG NAM 2011 (30 TY phuong án gop WB) 18" xfId="8966" xr:uid="{00000000-0005-0000-0000-00007C1F0000}"/>
    <cellStyle name="Dziesiętny_Invoices2001Slovakia_Book1_1_Copy of KH PHAN BO VON ĐỐI ỨNG NAM 2011 (30 TY phuong án gop WB) 18" xfId="8967" xr:uid="{00000000-0005-0000-0000-00007D1F0000}"/>
    <cellStyle name="Dziesietny_Invoices2001Slovakia_Book1_1_Copy of KH PHAN BO VON ĐỐI ỨNG NAM 2011 (30 TY phuong án gop WB) 19" xfId="11060" xr:uid="{00000000-0005-0000-0000-00007E1F0000}"/>
    <cellStyle name="Dziesiętny_Invoices2001Slovakia_Book1_1_Copy of KH PHAN BO VON ĐỐI ỨNG NAM 2011 (30 TY phuong án gop WB) 19" xfId="11059" xr:uid="{00000000-0005-0000-0000-00007F1F0000}"/>
    <cellStyle name="Dziesietny_Invoices2001Slovakia_Book1_1_Copy of KH PHAN BO VON ĐỐI ỨNG NAM 2011 (30 TY phuong án gop WB) 2" xfId="4111" xr:uid="{00000000-0005-0000-0000-0000801F0000}"/>
    <cellStyle name="Dziesiętny_Invoices2001Slovakia_Book1_1_Copy of KH PHAN BO VON ĐỐI ỨNG NAM 2011 (30 TY phuong án gop WB) 2" xfId="4112" xr:uid="{00000000-0005-0000-0000-0000811F0000}"/>
    <cellStyle name="Dziesietny_Invoices2001Slovakia_Book1_1_Copy of KH PHAN BO VON ĐỐI ỨNG NAM 2011 (30 TY phuong án gop WB) 20" xfId="11452" xr:uid="{00000000-0005-0000-0000-0000821F0000}"/>
    <cellStyle name="Dziesiętny_Invoices2001Slovakia_Book1_1_Copy of KH PHAN BO VON ĐỐI ỨNG NAM 2011 (30 TY phuong án gop WB) 20" xfId="11451" xr:uid="{00000000-0005-0000-0000-0000831F0000}"/>
    <cellStyle name="Dziesietny_Invoices2001Slovakia_Book1_1_Copy of KH PHAN BO VON ĐỐI ỨNG NAM 2011 (30 TY phuong án gop WB) 21" xfId="11773" xr:uid="{00000000-0005-0000-0000-0000841F0000}"/>
    <cellStyle name="Dziesiętny_Invoices2001Slovakia_Book1_1_Copy of KH PHAN BO VON ĐỐI ỨNG NAM 2011 (30 TY phuong án gop WB) 21" xfId="11772" xr:uid="{00000000-0005-0000-0000-0000851F0000}"/>
    <cellStyle name="Dziesietny_Invoices2001Slovakia_Book1_1_Copy of KH PHAN BO VON ĐỐI ỨNG NAM 2011 (30 TY phuong án gop WB) 22" xfId="12989" xr:uid="{00000000-0005-0000-0000-0000861F0000}"/>
    <cellStyle name="Dziesiętny_Invoices2001Slovakia_Book1_1_Copy of KH PHAN BO VON ĐỐI ỨNG NAM 2011 (30 TY phuong án gop WB) 22" xfId="12990" xr:uid="{00000000-0005-0000-0000-0000871F0000}"/>
    <cellStyle name="Dziesietny_Invoices2001Slovakia_Book1_1_Copy of KH PHAN BO VON ĐỐI ỨNG NAM 2011 (30 TY phuong án gop WB) 23" xfId="13160" xr:uid="{00000000-0005-0000-0000-0000881F0000}"/>
    <cellStyle name="Dziesiętny_Invoices2001Slovakia_Book1_1_Copy of KH PHAN BO VON ĐỐI ỨNG NAM 2011 (30 TY phuong án gop WB) 23" xfId="13159" xr:uid="{00000000-0005-0000-0000-0000891F0000}"/>
    <cellStyle name="Dziesietny_Invoices2001Slovakia_Book1_1_Copy of KH PHAN BO VON ĐỐI ỨNG NAM 2011 (30 TY phuong án gop WB) 3" xfId="4019" xr:uid="{00000000-0005-0000-0000-00008A1F0000}"/>
    <cellStyle name="Dziesiętny_Invoices2001Slovakia_Book1_1_Copy of KH PHAN BO VON ĐỐI ỨNG NAM 2011 (30 TY phuong án gop WB) 3" xfId="4014" xr:uid="{00000000-0005-0000-0000-00008B1F0000}"/>
    <cellStyle name="Dziesietny_Invoices2001Slovakia_Book1_1_Copy of KH PHAN BO VON ĐỐI ỨNG NAM 2011 (30 TY phuong án gop WB) 4" xfId="5998" xr:uid="{00000000-0005-0000-0000-00008C1F0000}"/>
    <cellStyle name="Dziesiętny_Invoices2001Slovakia_Book1_1_Copy of KH PHAN BO VON ĐỐI ỨNG NAM 2011 (30 TY phuong án gop WB) 4" xfId="5997" xr:uid="{00000000-0005-0000-0000-00008D1F0000}"/>
    <cellStyle name="Dziesietny_Invoices2001Slovakia_Book1_1_Copy of KH PHAN BO VON ĐỐI ỨNG NAM 2011 (30 TY phuong án gop WB) 5" xfId="4337" xr:uid="{00000000-0005-0000-0000-00008E1F0000}"/>
    <cellStyle name="Dziesiętny_Invoices2001Slovakia_Book1_1_Copy of KH PHAN BO VON ĐỐI ỨNG NAM 2011 (30 TY phuong án gop WB) 5" xfId="4336" xr:uid="{00000000-0005-0000-0000-00008F1F0000}"/>
    <cellStyle name="Dziesietny_Invoices2001Slovakia_Book1_1_Copy of KH PHAN BO VON ĐỐI ỨNG NAM 2011 (30 TY phuong án gop WB) 6" xfId="7236" xr:uid="{00000000-0005-0000-0000-0000901F0000}"/>
    <cellStyle name="Dziesiętny_Invoices2001Slovakia_Book1_1_Copy of KH PHAN BO VON ĐỐI ỨNG NAM 2011 (30 TY phuong án gop WB) 6" xfId="7237" xr:uid="{00000000-0005-0000-0000-0000911F0000}"/>
    <cellStyle name="Dziesietny_Invoices2001Slovakia_Book1_1_Copy of KH PHAN BO VON ĐỐI ỨNG NAM 2011 (30 TY phuong án gop WB) 7" xfId="7508" xr:uid="{00000000-0005-0000-0000-0000921F0000}"/>
    <cellStyle name="Dziesiętny_Invoices2001Slovakia_Book1_1_Copy of KH PHAN BO VON ĐỐI ỨNG NAM 2011 (30 TY phuong án gop WB) 7" xfId="7507" xr:uid="{00000000-0005-0000-0000-0000931F0000}"/>
    <cellStyle name="Dziesietny_Invoices2001Slovakia_Book1_1_Copy of KH PHAN BO VON ĐỐI ỨNG NAM 2011 (30 TY phuong án gop WB) 8" xfId="7057" xr:uid="{00000000-0005-0000-0000-0000941F0000}"/>
    <cellStyle name="Dziesiętny_Invoices2001Slovakia_Book1_1_Copy of KH PHAN BO VON ĐỐI ỨNG NAM 2011 (30 TY phuong án gop WB) 8" xfId="7058" xr:uid="{00000000-0005-0000-0000-0000951F0000}"/>
    <cellStyle name="Dziesietny_Invoices2001Slovakia_Book1_1_Copy of KH PHAN BO VON ĐỐI ỨNG NAM 2011 (30 TY phuong án gop WB) 9" xfId="7682" xr:uid="{00000000-0005-0000-0000-0000961F0000}"/>
    <cellStyle name="Dziesiętny_Invoices2001Slovakia_Book1_1_Copy of KH PHAN BO VON ĐỐI ỨNG NAM 2011 (30 TY phuong án gop WB) 9" xfId="7681" xr:uid="{00000000-0005-0000-0000-0000971F0000}"/>
    <cellStyle name="Dziesietny_Invoices2001Slovakia_Book1_1_Copy of KH PHAN BO VON ĐỐI ỨNG NAM 2011 (30 TY phuong án gop WB)_LD&amp;VL-XDGN B4" xfId="1220" xr:uid="{00000000-0005-0000-0000-0000981F0000}"/>
    <cellStyle name="Dziesiętny_Invoices2001Slovakia_Book1_1_Copy of KH PHAN BO VON ĐỐI ỨNG NAM 2011 (30 TY phuong án gop WB)_LD&amp;VL-XDGN B4" xfId="1221" xr:uid="{00000000-0005-0000-0000-0000991F0000}"/>
    <cellStyle name="Dziesietny_Invoices2001Slovakia_Book1_1_Copy of KH PHAN BO VON ĐỐI ỨNG NAM 2011 (30 TY phuong án gop WB)_LD&amp;VL-XDGN B4 10" xfId="6724" xr:uid="{00000000-0005-0000-0000-00009A1F0000}"/>
    <cellStyle name="Dziesiętny_Invoices2001Slovakia_Book1_1_Copy of KH PHAN BO VON ĐỐI ỨNG NAM 2011 (30 TY phuong án gop WB)_LD&amp;VL-XDGN B4 10" xfId="6741" xr:uid="{00000000-0005-0000-0000-00009B1F0000}"/>
    <cellStyle name="Dziesietny_Invoices2001Slovakia_Book1_1_Copy of KH PHAN BO VON ĐỐI ỨNG NAM 2011 (30 TY phuong án gop WB)_LD&amp;VL-XDGN B4 11" xfId="7995" xr:uid="{00000000-0005-0000-0000-00009C1F0000}"/>
    <cellStyle name="Dziesiętny_Invoices2001Slovakia_Book1_1_Copy of KH PHAN BO VON ĐỐI ỨNG NAM 2011 (30 TY phuong án gop WB)_LD&amp;VL-XDGN B4 11" xfId="7994" xr:uid="{00000000-0005-0000-0000-00009D1F0000}"/>
    <cellStyle name="Dziesietny_Invoices2001Slovakia_Book1_1_Copy of KH PHAN BO VON ĐỐI ỨNG NAM 2011 (30 TY phuong án gop WB)_LD&amp;VL-XDGN B4 12" xfId="9841" xr:uid="{00000000-0005-0000-0000-00009E1F0000}"/>
    <cellStyle name="Dziesiętny_Invoices2001Slovakia_Book1_1_Copy of KH PHAN BO VON ĐỐI ỨNG NAM 2011 (30 TY phuong án gop WB)_LD&amp;VL-XDGN B4 12" xfId="9842" xr:uid="{00000000-0005-0000-0000-00009F1F0000}"/>
    <cellStyle name="Dziesietny_Invoices2001Slovakia_Book1_1_Copy of KH PHAN BO VON ĐỐI ỨNG NAM 2011 (30 TY phuong án gop WB)_LD&amp;VL-XDGN B4 13" xfId="10189" xr:uid="{00000000-0005-0000-0000-0000A01F0000}"/>
    <cellStyle name="Dziesiętny_Invoices2001Slovakia_Book1_1_Copy of KH PHAN BO VON ĐỐI ỨNG NAM 2011 (30 TY phuong án gop WB)_LD&amp;VL-XDGN B4 13" xfId="10188" xr:uid="{00000000-0005-0000-0000-0000A11F0000}"/>
    <cellStyle name="Dziesietny_Invoices2001Slovakia_Book1_1_Copy of KH PHAN BO VON ĐỐI ỨNG NAM 2011 (30 TY phuong án gop WB)_LD&amp;VL-XDGN B4 14" xfId="9658" xr:uid="{00000000-0005-0000-0000-0000A21F0000}"/>
    <cellStyle name="Dziesiętny_Invoices2001Slovakia_Book1_1_Copy of KH PHAN BO VON ĐỐI ỨNG NAM 2011 (30 TY phuong án gop WB)_LD&amp;VL-XDGN B4 14" xfId="9659" xr:uid="{00000000-0005-0000-0000-0000A31F0000}"/>
    <cellStyle name="Dziesietny_Invoices2001Slovakia_Book1_1_Copy of KH PHAN BO VON ĐỐI ỨNG NAM 2011 (30 TY phuong án gop WB)_LD&amp;VL-XDGN B4 15" xfId="10368" xr:uid="{00000000-0005-0000-0000-0000A41F0000}"/>
    <cellStyle name="Dziesiętny_Invoices2001Slovakia_Book1_1_Copy of KH PHAN BO VON ĐỐI ỨNG NAM 2011 (30 TY phuong án gop WB)_LD&amp;VL-XDGN B4 15" xfId="10367" xr:uid="{00000000-0005-0000-0000-0000A51F0000}"/>
    <cellStyle name="Dziesietny_Invoices2001Slovakia_Book1_1_Copy of KH PHAN BO VON ĐỐI ỨNG NAM 2011 (30 TY phuong án gop WB)_LD&amp;VL-XDGN B4 16" xfId="9310" xr:uid="{00000000-0005-0000-0000-0000A61F0000}"/>
    <cellStyle name="Dziesiętny_Invoices2001Slovakia_Book1_1_Copy of KH PHAN BO VON ĐỐI ỨNG NAM 2011 (30 TY phuong án gop WB)_LD&amp;VL-XDGN B4 16" xfId="9315" xr:uid="{00000000-0005-0000-0000-0000A71F0000}"/>
    <cellStyle name="Dziesietny_Invoices2001Slovakia_Book1_1_Copy of KH PHAN BO VON ĐỐI ỨNG NAM 2011 (30 TY phuong án gop WB)_LD&amp;VL-XDGN B4 17" xfId="10691" xr:uid="{00000000-0005-0000-0000-0000A81F0000}"/>
    <cellStyle name="Dziesiętny_Invoices2001Slovakia_Book1_1_Copy of KH PHAN BO VON ĐỐI ỨNG NAM 2011 (30 TY phuong án gop WB)_LD&amp;VL-XDGN B4 17" xfId="10690" xr:uid="{00000000-0005-0000-0000-0000A91F0000}"/>
    <cellStyle name="Dziesietny_Invoices2001Slovakia_Book1_1_Copy of KH PHAN BO VON ĐỐI ỨNG NAM 2011 (30 TY phuong án gop WB)_LD&amp;VL-XDGN B4 18" xfId="8968" xr:uid="{00000000-0005-0000-0000-0000AA1F0000}"/>
    <cellStyle name="Dziesiętny_Invoices2001Slovakia_Book1_1_Copy of KH PHAN BO VON ĐỐI ỨNG NAM 2011 (30 TY phuong án gop WB)_LD&amp;VL-XDGN B4 18" xfId="8969" xr:uid="{00000000-0005-0000-0000-0000AB1F0000}"/>
    <cellStyle name="Dziesietny_Invoices2001Slovakia_Book1_1_Copy of KH PHAN BO VON ĐỐI ỨNG NAM 2011 (30 TY phuong án gop WB)_LD&amp;VL-XDGN B4 19" xfId="11058" xr:uid="{00000000-0005-0000-0000-0000AC1F0000}"/>
    <cellStyle name="Dziesiętny_Invoices2001Slovakia_Book1_1_Copy of KH PHAN BO VON ĐỐI ỨNG NAM 2011 (30 TY phuong án gop WB)_LD&amp;VL-XDGN B4 19" xfId="11057" xr:uid="{00000000-0005-0000-0000-0000AD1F0000}"/>
    <cellStyle name="Dziesietny_Invoices2001Slovakia_Book1_1_Copy of KH PHAN BO VON ĐỐI ỨNG NAM 2011 (30 TY phuong án gop WB)_LD&amp;VL-XDGN B4 2" xfId="4113" xr:uid="{00000000-0005-0000-0000-0000AE1F0000}"/>
    <cellStyle name="Dziesiętny_Invoices2001Slovakia_Book1_1_Copy of KH PHAN BO VON ĐỐI ỨNG NAM 2011 (30 TY phuong án gop WB)_LD&amp;VL-XDGN B4 2" xfId="4114" xr:uid="{00000000-0005-0000-0000-0000AF1F0000}"/>
    <cellStyle name="Dziesietny_Invoices2001Slovakia_Book1_1_Copy of KH PHAN BO VON ĐỐI ỨNG NAM 2011 (30 TY phuong án gop WB)_LD&amp;VL-XDGN B4 20" xfId="11450" xr:uid="{00000000-0005-0000-0000-0000B01F0000}"/>
    <cellStyle name="Dziesiętny_Invoices2001Slovakia_Book1_1_Copy of KH PHAN BO VON ĐỐI ỨNG NAM 2011 (30 TY phuong án gop WB)_LD&amp;VL-XDGN B4 20" xfId="11449" xr:uid="{00000000-0005-0000-0000-0000B11F0000}"/>
    <cellStyle name="Dziesietny_Invoices2001Slovakia_Book1_1_Copy of KH PHAN BO VON ĐỐI ỨNG NAM 2011 (30 TY phuong án gop WB)_LD&amp;VL-XDGN B4 21" xfId="11771" xr:uid="{00000000-0005-0000-0000-0000B21F0000}"/>
    <cellStyle name="Dziesiętny_Invoices2001Slovakia_Book1_1_Copy of KH PHAN BO VON ĐỐI ỨNG NAM 2011 (30 TY phuong án gop WB)_LD&amp;VL-XDGN B4 21" xfId="11766" xr:uid="{00000000-0005-0000-0000-0000B31F0000}"/>
    <cellStyle name="Dziesietny_Invoices2001Slovakia_Book1_1_Copy of KH PHAN BO VON ĐỐI ỨNG NAM 2011 (30 TY phuong án gop WB)_LD&amp;VL-XDGN B4 22" xfId="12991" xr:uid="{00000000-0005-0000-0000-0000B41F0000}"/>
    <cellStyle name="Dziesiętny_Invoices2001Slovakia_Book1_1_Copy of KH PHAN BO VON ĐỐI ỨNG NAM 2011 (30 TY phuong án gop WB)_LD&amp;VL-XDGN B4 22" xfId="12992" xr:uid="{00000000-0005-0000-0000-0000B51F0000}"/>
    <cellStyle name="Dziesietny_Invoices2001Slovakia_Book1_1_Copy of KH PHAN BO VON ĐỐI ỨNG NAM 2011 (30 TY phuong án gop WB)_LD&amp;VL-XDGN B4 23" xfId="13158" xr:uid="{00000000-0005-0000-0000-0000B61F0000}"/>
    <cellStyle name="Dziesiętny_Invoices2001Slovakia_Book1_1_Copy of KH PHAN BO VON ĐỐI ỨNG NAM 2011 (30 TY phuong án gop WB)_LD&amp;VL-XDGN B4 23" xfId="13157" xr:uid="{00000000-0005-0000-0000-0000B71F0000}"/>
    <cellStyle name="Dziesietny_Invoices2001Slovakia_Book1_1_Copy of KH PHAN BO VON ĐỐI ỨNG NAM 2011 (30 TY phuong án gop WB)_LD&amp;VL-XDGN B4 3" xfId="4013" xr:uid="{00000000-0005-0000-0000-0000B81F0000}"/>
    <cellStyle name="Dziesiętny_Invoices2001Slovakia_Book1_1_Copy of KH PHAN BO VON ĐỐI ỨNG NAM 2011 (30 TY phuong án gop WB)_LD&amp;VL-XDGN B4 3" xfId="4012" xr:uid="{00000000-0005-0000-0000-0000B91F0000}"/>
    <cellStyle name="Dziesietny_Invoices2001Slovakia_Book1_1_Copy of KH PHAN BO VON ĐỐI ỨNG NAM 2011 (30 TY phuong án gop WB)_LD&amp;VL-XDGN B4 4" xfId="5996" xr:uid="{00000000-0005-0000-0000-0000BA1F0000}"/>
    <cellStyle name="Dziesiętny_Invoices2001Slovakia_Book1_1_Copy of KH PHAN BO VON ĐỐI ỨNG NAM 2011 (30 TY phuong án gop WB)_LD&amp;VL-XDGN B4 4" xfId="5995" xr:uid="{00000000-0005-0000-0000-0000BB1F0000}"/>
    <cellStyle name="Dziesietny_Invoices2001Slovakia_Book1_1_Copy of KH PHAN BO VON ĐỐI ỨNG NAM 2011 (30 TY phuong án gop WB)_LD&amp;VL-XDGN B4 5" xfId="4335" xr:uid="{00000000-0005-0000-0000-0000BC1F0000}"/>
    <cellStyle name="Dziesiętny_Invoices2001Slovakia_Book1_1_Copy of KH PHAN BO VON ĐỐI ỨNG NAM 2011 (30 TY phuong án gop WB)_LD&amp;VL-XDGN B4 5" xfId="4334" xr:uid="{00000000-0005-0000-0000-0000BD1F0000}"/>
    <cellStyle name="Dziesietny_Invoices2001Slovakia_Book1_1_Copy of KH PHAN BO VON ĐỐI ỨNG NAM 2011 (30 TY phuong án gop WB)_LD&amp;VL-XDGN B4 6" xfId="7238" xr:uid="{00000000-0005-0000-0000-0000BE1F0000}"/>
    <cellStyle name="Dziesiętny_Invoices2001Slovakia_Book1_1_Copy of KH PHAN BO VON ĐỐI ỨNG NAM 2011 (30 TY phuong án gop WB)_LD&amp;VL-XDGN B4 6" xfId="7239" xr:uid="{00000000-0005-0000-0000-0000BF1F0000}"/>
    <cellStyle name="Dziesietny_Invoices2001Slovakia_Book1_1_Copy of KH PHAN BO VON ĐỐI ỨNG NAM 2011 (30 TY phuong án gop WB)_LD&amp;VL-XDGN B4 7" xfId="7506" xr:uid="{00000000-0005-0000-0000-0000C01F0000}"/>
    <cellStyle name="Dziesiętny_Invoices2001Slovakia_Book1_1_Copy of KH PHAN BO VON ĐỐI ỨNG NAM 2011 (30 TY phuong án gop WB)_LD&amp;VL-XDGN B4 7" xfId="7505" xr:uid="{00000000-0005-0000-0000-0000C11F0000}"/>
    <cellStyle name="Dziesietny_Invoices2001Slovakia_Book1_1_Copy of KH PHAN BO VON ĐỐI ỨNG NAM 2011 (30 TY phuong án gop WB)_LD&amp;VL-XDGN B4 8" xfId="7059" xr:uid="{00000000-0005-0000-0000-0000C21F0000}"/>
    <cellStyle name="Dziesiętny_Invoices2001Slovakia_Book1_1_Copy of KH PHAN BO VON ĐỐI ỨNG NAM 2011 (30 TY phuong án gop WB)_LD&amp;VL-XDGN B4 8" xfId="7060" xr:uid="{00000000-0005-0000-0000-0000C31F0000}"/>
    <cellStyle name="Dziesietny_Invoices2001Slovakia_Book1_1_Copy of KH PHAN BO VON ĐỐI ỨNG NAM 2011 (30 TY phuong án gop WB)_LD&amp;VL-XDGN B4 9" xfId="7680" xr:uid="{00000000-0005-0000-0000-0000C41F0000}"/>
    <cellStyle name="Dziesiętny_Invoices2001Slovakia_Book1_1_Copy of KH PHAN BO VON ĐỐI ỨNG NAM 2011 (30 TY phuong án gop WB)_LD&amp;VL-XDGN B4 9" xfId="7679" xr:uid="{00000000-0005-0000-0000-0000C51F0000}"/>
    <cellStyle name="Dziesietny_Invoices2001Slovakia_Book1_1_Danh Mục KCM trinh BKH 2011 (BS 30A)" xfId="1222" xr:uid="{00000000-0005-0000-0000-0000C61F0000}"/>
    <cellStyle name="Dziesiętny_Invoices2001Slovakia_Book1_1_Danh Mục KCM trinh BKH 2011 (BS 30A)" xfId="1223" xr:uid="{00000000-0005-0000-0000-0000C71F0000}"/>
    <cellStyle name="Dziesietny_Invoices2001Slovakia_Book1_1_DTTD chieng chan Tham lai 29-9-2009" xfId="1224" xr:uid="{00000000-0005-0000-0000-0000C81F0000}"/>
    <cellStyle name="Dziesiętny_Invoices2001Slovakia_Book1_1_DTTD chieng chan Tham lai 29-9-2009" xfId="1225" xr:uid="{00000000-0005-0000-0000-0000C91F0000}"/>
    <cellStyle name="Dziesietny_Invoices2001Slovakia_Book1_1_DTTD chieng chan Tham lai 29-9-2009 10" xfId="6742" xr:uid="{00000000-0005-0000-0000-0000CA1F0000}"/>
    <cellStyle name="Dziesiętny_Invoices2001Slovakia_Book1_1_DTTD chieng chan Tham lai 29-9-2009 10" xfId="6743" xr:uid="{00000000-0005-0000-0000-0000CB1F0000}"/>
    <cellStyle name="Dziesietny_Invoices2001Slovakia_Book1_1_DTTD chieng chan Tham lai 29-9-2009 11" xfId="7989" xr:uid="{00000000-0005-0000-0000-0000CC1F0000}"/>
    <cellStyle name="Dziesiętny_Invoices2001Slovakia_Book1_1_DTTD chieng chan Tham lai 29-9-2009 11" xfId="7988" xr:uid="{00000000-0005-0000-0000-0000CD1F0000}"/>
    <cellStyle name="Dziesietny_Invoices2001Slovakia_Book1_1_DTTD chieng chan Tham lai 29-9-2009 12" xfId="9843" xr:uid="{00000000-0005-0000-0000-0000CE1F0000}"/>
    <cellStyle name="Dziesiętny_Invoices2001Slovakia_Book1_1_DTTD chieng chan Tham lai 29-9-2009 12" xfId="9844" xr:uid="{00000000-0005-0000-0000-0000CF1F0000}"/>
    <cellStyle name="Dziesietny_Invoices2001Slovakia_Book1_1_DTTD chieng chan Tham lai 29-9-2009 13" xfId="10185" xr:uid="{00000000-0005-0000-0000-0000D01F0000}"/>
    <cellStyle name="Dziesiętny_Invoices2001Slovakia_Book1_1_DTTD chieng chan Tham lai 29-9-2009 13" xfId="10184" xr:uid="{00000000-0005-0000-0000-0000D11F0000}"/>
    <cellStyle name="Dziesietny_Invoices2001Slovakia_Book1_1_DTTD chieng chan Tham lai 29-9-2009 14" xfId="9662" xr:uid="{00000000-0005-0000-0000-0000D21F0000}"/>
    <cellStyle name="Dziesiętny_Invoices2001Slovakia_Book1_1_DTTD chieng chan Tham lai 29-9-2009 14" xfId="9663" xr:uid="{00000000-0005-0000-0000-0000D31F0000}"/>
    <cellStyle name="Dziesietny_Invoices2001Slovakia_Book1_1_DTTD chieng chan Tham lai 29-9-2009 15" xfId="10364" xr:uid="{00000000-0005-0000-0000-0000D41F0000}"/>
    <cellStyle name="Dziesiętny_Invoices2001Slovakia_Book1_1_DTTD chieng chan Tham lai 29-9-2009 15" xfId="10363" xr:uid="{00000000-0005-0000-0000-0000D51F0000}"/>
    <cellStyle name="Dziesietny_Invoices2001Slovakia_Book1_1_DTTD chieng chan Tham lai 29-9-2009 16" xfId="9334" xr:uid="{00000000-0005-0000-0000-0000D61F0000}"/>
    <cellStyle name="Dziesiętny_Invoices2001Slovakia_Book1_1_DTTD chieng chan Tham lai 29-9-2009 16" xfId="9335" xr:uid="{00000000-0005-0000-0000-0000D71F0000}"/>
    <cellStyle name="Dziesietny_Invoices2001Slovakia_Book1_1_DTTD chieng chan Tham lai 29-9-2009 17" xfId="10683" xr:uid="{00000000-0005-0000-0000-0000D81F0000}"/>
    <cellStyle name="Dziesiętny_Invoices2001Slovakia_Book1_1_DTTD chieng chan Tham lai 29-9-2009 17" xfId="10682" xr:uid="{00000000-0005-0000-0000-0000D91F0000}"/>
    <cellStyle name="Dziesietny_Invoices2001Slovakia_Book1_1_DTTD chieng chan Tham lai 29-9-2009 18" xfId="8976" xr:uid="{00000000-0005-0000-0000-0000DA1F0000}"/>
    <cellStyle name="Dziesiętny_Invoices2001Slovakia_Book1_1_DTTD chieng chan Tham lai 29-9-2009 18" xfId="8977" xr:uid="{00000000-0005-0000-0000-0000DB1F0000}"/>
    <cellStyle name="Dziesietny_Invoices2001Slovakia_Book1_1_DTTD chieng chan Tham lai 29-9-2009 19" xfId="11050" xr:uid="{00000000-0005-0000-0000-0000DC1F0000}"/>
    <cellStyle name="Dziesiętny_Invoices2001Slovakia_Book1_1_DTTD chieng chan Tham lai 29-9-2009 19" xfId="11049" xr:uid="{00000000-0005-0000-0000-0000DD1F0000}"/>
    <cellStyle name="Dziesietny_Invoices2001Slovakia_Book1_1_DTTD chieng chan Tham lai 29-9-2009 2" xfId="4117" xr:uid="{00000000-0005-0000-0000-0000DE1F0000}"/>
    <cellStyle name="Dziesiętny_Invoices2001Slovakia_Book1_1_DTTD chieng chan Tham lai 29-9-2009 2" xfId="4118" xr:uid="{00000000-0005-0000-0000-0000DF1F0000}"/>
    <cellStyle name="Dziesietny_Invoices2001Slovakia_Book1_1_DTTD chieng chan Tham lai 29-9-2009 20" xfId="11444" xr:uid="{00000000-0005-0000-0000-0000E01F0000}"/>
    <cellStyle name="Dziesiętny_Invoices2001Slovakia_Book1_1_DTTD chieng chan Tham lai 29-9-2009 20" xfId="11443" xr:uid="{00000000-0005-0000-0000-0000E11F0000}"/>
    <cellStyle name="Dziesietny_Invoices2001Slovakia_Book1_1_DTTD chieng chan Tham lai 29-9-2009 21" xfId="11765" xr:uid="{00000000-0005-0000-0000-0000E21F0000}"/>
    <cellStyle name="Dziesiętny_Invoices2001Slovakia_Book1_1_DTTD chieng chan Tham lai 29-9-2009 21" xfId="11764" xr:uid="{00000000-0005-0000-0000-0000E31F0000}"/>
    <cellStyle name="Dziesietny_Invoices2001Slovakia_Book1_1_DTTD chieng chan Tham lai 29-9-2009 22" xfId="12993" xr:uid="{00000000-0005-0000-0000-0000E41F0000}"/>
    <cellStyle name="Dziesiętny_Invoices2001Slovakia_Book1_1_DTTD chieng chan Tham lai 29-9-2009 22" xfId="12994" xr:uid="{00000000-0005-0000-0000-0000E51F0000}"/>
    <cellStyle name="Dziesietny_Invoices2001Slovakia_Book1_1_DTTD chieng chan Tham lai 29-9-2009 23" xfId="13156" xr:uid="{00000000-0005-0000-0000-0000E61F0000}"/>
    <cellStyle name="Dziesiętny_Invoices2001Slovakia_Book1_1_DTTD chieng chan Tham lai 29-9-2009 23" xfId="13155" xr:uid="{00000000-0005-0000-0000-0000E71F0000}"/>
    <cellStyle name="Dziesietny_Invoices2001Slovakia_Book1_1_DTTD chieng chan Tham lai 29-9-2009 3" xfId="4009" xr:uid="{00000000-0005-0000-0000-0000E81F0000}"/>
    <cellStyle name="Dziesiętny_Invoices2001Slovakia_Book1_1_DTTD chieng chan Tham lai 29-9-2009 3" xfId="3992" xr:uid="{00000000-0005-0000-0000-0000E91F0000}"/>
    <cellStyle name="Dziesietny_Invoices2001Slovakia_Book1_1_DTTD chieng chan Tham lai 29-9-2009 4" xfId="5994" xr:uid="{00000000-0005-0000-0000-0000EA1F0000}"/>
    <cellStyle name="Dziesiętny_Invoices2001Slovakia_Book1_1_DTTD chieng chan Tham lai 29-9-2009 4" xfId="5993" xr:uid="{00000000-0005-0000-0000-0000EB1F0000}"/>
    <cellStyle name="Dziesietny_Invoices2001Slovakia_Book1_1_DTTD chieng chan Tham lai 29-9-2009 5" xfId="4333" xr:uid="{00000000-0005-0000-0000-0000EC1F0000}"/>
    <cellStyle name="Dziesiętny_Invoices2001Slovakia_Book1_1_DTTD chieng chan Tham lai 29-9-2009 5" xfId="4332" xr:uid="{00000000-0005-0000-0000-0000ED1F0000}"/>
    <cellStyle name="Dziesietny_Invoices2001Slovakia_Book1_1_DTTD chieng chan Tham lai 29-9-2009 6" xfId="7240" xr:uid="{00000000-0005-0000-0000-0000EE1F0000}"/>
    <cellStyle name="Dziesiętny_Invoices2001Slovakia_Book1_1_DTTD chieng chan Tham lai 29-9-2009 6" xfId="7241" xr:uid="{00000000-0005-0000-0000-0000EF1F0000}"/>
    <cellStyle name="Dziesietny_Invoices2001Slovakia_Book1_1_DTTD chieng chan Tham lai 29-9-2009 7" xfId="7502" xr:uid="{00000000-0005-0000-0000-0000F01F0000}"/>
    <cellStyle name="Dziesiętny_Invoices2001Slovakia_Book1_1_DTTD chieng chan Tham lai 29-9-2009 7" xfId="7501" xr:uid="{00000000-0005-0000-0000-0000F11F0000}"/>
    <cellStyle name="Dziesietny_Invoices2001Slovakia_Book1_1_DTTD chieng chan Tham lai 29-9-2009 8" xfId="7063" xr:uid="{00000000-0005-0000-0000-0000F21F0000}"/>
    <cellStyle name="Dziesiętny_Invoices2001Slovakia_Book1_1_DTTD chieng chan Tham lai 29-9-2009 8" xfId="7064" xr:uid="{00000000-0005-0000-0000-0000F31F0000}"/>
    <cellStyle name="Dziesietny_Invoices2001Slovakia_Book1_1_DTTD chieng chan Tham lai 29-9-2009 9" xfId="7676" xr:uid="{00000000-0005-0000-0000-0000F41F0000}"/>
    <cellStyle name="Dziesiętny_Invoices2001Slovakia_Book1_1_DTTD chieng chan Tham lai 29-9-2009 9" xfId="7675" xr:uid="{00000000-0005-0000-0000-0000F51F0000}"/>
    <cellStyle name="Dziesietny_Invoices2001Slovakia_Book1_1_DTTD chieng chan Tham lai 29-9-2009_LD&amp;VL-XDGN B4" xfId="1226" xr:uid="{00000000-0005-0000-0000-0000F61F0000}"/>
    <cellStyle name="Dziesiętny_Invoices2001Slovakia_Book1_1_DTTD chieng chan Tham lai 29-9-2009_LD&amp;VL-XDGN B4" xfId="1227" xr:uid="{00000000-0005-0000-0000-0000F71F0000}"/>
    <cellStyle name="Dziesietny_Invoices2001Slovakia_Book1_1_DTTD chieng chan Tham lai 29-9-2009_LD&amp;VL-XDGN B4 10" xfId="6744" xr:uid="{00000000-0005-0000-0000-0000F81F0000}"/>
    <cellStyle name="Dziesiętny_Invoices2001Slovakia_Book1_1_DTTD chieng chan Tham lai 29-9-2009_LD&amp;VL-XDGN B4 10" xfId="6749" xr:uid="{00000000-0005-0000-0000-0000F91F0000}"/>
    <cellStyle name="Dziesietny_Invoices2001Slovakia_Book1_1_DTTD chieng chan Tham lai 29-9-2009_LD&amp;VL-XDGN B4 11" xfId="7987" xr:uid="{00000000-0005-0000-0000-0000FA1F0000}"/>
    <cellStyle name="Dziesiętny_Invoices2001Slovakia_Book1_1_DTTD chieng chan Tham lai 29-9-2009_LD&amp;VL-XDGN B4 11" xfId="7986" xr:uid="{00000000-0005-0000-0000-0000FB1F0000}"/>
    <cellStyle name="Dziesietny_Invoices2001Slovakia_Book1_1_DTTD chieng chan Tham lai 29-9-2009_LD&amp;VL-XDGN B4 12" xfId="9845" xr:uid="{00000000-0005-0000-0000-0000FC1F0000}"/>
    <cellStyle name="Dziesiętny_Invoices2001Slovakia_Book1_1_DTTD chieng chan Tham lai 29-9-2009_LD&amp;VL-XDGN B4 12" xfId="9846" xr:uid="{00000000-0005-0000-0000-0000FD1F0000}"/>
    <cellStyle name="Dziesietny_Invoices2001Slovakia_Book1_1_DTTD chieng chan Tham lai 29-9-2009_LD&amp;VL-XDGN B4 13" xfId="10183" xr:uid="{00000000-0005-0000-0000-0000FE1F0000}"/>
    <cellStyle name="Dziesiętny_Invoices2001Slovakia_Book1_1_DTTD chieng chan Tham lai 29-9-2009_LD&amp;VL-XDGN B4 13" xfId="10182" xr:uid="{00000000-0005-0000-0000-0000FF1F0000}"/>
    <cellStyle name="Dziesietny_Invoices2001Slovakia_Book1_1_DTTD chieng chan Tham lai 29-9-2009_LD&amp;VL-XDGN B4 14" xfId="9664" xr:uid="{00000000-0005-0000-0000-000000200000}"/>
    <cellStyle name="Dziesiętny_Invoices2001Slovakia_Book1_1_DTTD chieng chan Tham lai 29-9-2009_LD&amp;VL-XDGN B4 14" xfId="9665" xr:uid="{00000000-0005-0000-0000-000001200000}"/>
    <cellStyle name="Dziesietny_Invoices2001Slovakia_Book1_1_DTTD chieng chan Tham lai 29-9-2009_LD&amp;VL-XDGN B4 15" xfId="10362" xr:uid="{00000000-0005-0000-0000-000002200000}"/>
    <cellStyle name="Dziesiętny_Invoices2001Slovakia_Book1_1_DTTD chieng chan Tham lai 29-9-2009_LD&amp;VL-XDGN B4 15" xfId="10361" xr:uid="{00000000-0005-0000-0000-000003200000}"/>
    <cellStyle name="Dziesietny_Invoices2001Slovakia_Book1_1_DTTD chieng chan Tham lai 29-9-2009_LD&amp;VL-XDGN B4 16" xfId="9336" xr:uid="{00000000-0005-0000-0000-000004200000}"/>
    <cellStyle name="Dziesiętny_Invoices2001Slovakia_Book1_1_DTTD chieng chan Tham lai 29-9-2009_LD&amp;VL-XDGN B4 16" xfId="9337" xr:uid="{00000000-0005-0000-0000-000005200000}"/>
    <cellStyle name="Dziesietny_Invoices2001Slovakia_Book1_1_DTTD chieng chan Tham lai 29-9-2009_LD&amp;VL-XDGN B4 17" xfId="10681" xr:uid="{00000000-0005-0000-0000-000006200000}"/>
    <cellStyle name="Dziesiętny_Invoices2001Slovakia_Book1_1_DTTD chieng chan Tham lai 29-9-2009_LD&amp;VL-XDGN B4 17" xfId="10680" xr:uid="{00000000-0005-0000-0000-000007200000}"/>
    <cellStyle name="Dziesietny_Invoices2001Slovakia_Book1_1_DTTD chieng chan Tham lai 29-9-2009_LD&amp;VL-XDGN B4 18" xfId="8978" xr:uid="{00000000-0005-0000-0000-000008200000}"/>
    <cellStyle name="Dziesiętny_Invoices2001Slovakia_Book1_1_DTTD chieng chan Tham lai 29-9-2009_LD&amp;VL-XDGN B4 18" xfId="8979" xr:uid="{00000000-0005-0000-0000-000009200000}"/>
    <cellStyle name="Dziesietny_Invoices2001Slovakia_Book1_1_DTTD chieng chan Tham lai 29-9-2009_LD&amp;VL-XDGN B4 19" xfId="11048" xr:uid="{00000000-0005-0000-0000-00000A200000}"/>
    <cellStyle name="Dziesiętny_Invoices2001Slovakia_Book1_1_DTTD chieng chan Tham lai 29-9-2009_LD&amp;VL-XDGN B4 19" xfId="11047" xr:uid="{00000000-0005-0000-0000-00000B200000}"/>
    <cellStyle name="Dziesietny_Invoices2001Slovakia_Book1_1_DTTD chieng chan Tham lai 29-9-2009_LD&amp;VL-XDGN B4 2" xfId="4119" xr:uid="{00000000-0005-0000-0000-00000C200000}"/>
    <cellStyle name="Dziesiętny_Invoices2001Slovakia_Book1_1_DTTD chieng chan Tham lai 29-9-2009_LD&amp;VL-XDGN B4 2" xfId="4120" xr:uid="{00000000-0005-0000-0000-00000D200000}"/>
    <cellStyle name="Dziesietny_Invoices2001Slovakia_Book1_1_DTTD chieng chan Tham lai 29-9-2009_LD&amp;VL-XDGN B4 20" xfId="11442" xr:uid="{00000000-0005-0000-0000-00000E200000}"/>
    <cellStyle name="Dziesiętny_Invoices2001Slovakia_Book1_1_DTTD chieng chan Tham lai 29-9-2009_LD&amp;VL-XDGN B4 20" xfId="11441" xr:uid="{00000000-0005-0000-0000-00000F200000}"/>
    <cellStyle name="Dziesietny_Invoices2001Slovakia_Book1_1_DTTD chieng chan Tham lai 29-9-2009_LD&amp;VL-XDGN B4 21" xfId="11763" xr:uid="{00000000-0005-0000-0000-000010200000}"/>
    <cellStyle name="Dziesiętny_Invoices2001Slovakia_Book1_1_DTTD chieng chan Tham lai 29-9-2009_LD&amp;VL-XDGN B4 21" xfId="11762" xr:uid="{00000000-0005-0000-0000-000011200000}"/>
    <cellStyle name="Dziesietny_Invoices2001Slovakia_Book1_1_DTTD chieng chan Tham lai 29-9-2009_LD&amp;VL-XDGN B4 22" xfId="12995" xr:uid="{00000000-0005-0000-0000-000012200000}"/>
    <cellStyle name="Dziesiętny_Invoices2001Slovakia_Book1_1_DTTD chieng chan Tham lai 29-9-2009_LD&amp;VL-XDGN B4 22" xfId="12996" xr:uid="{00000000-0005-0000-0000-000013200000}"/>
    <cellStyle name="Dziesietny_Invoices2001Slovakia_Book1_1_DTTD chieng chan Tham lai 29-9-2009_LD&amp;VL-XDGN B4 23" xfId="13154" xr:uid="{00000000-0005-0000-0000-000014200000}"/>
    <cellStyle name="Dziesiętny_Invoices2001Slovakia_Book1_1_DTTD chieng chan Tham lai 29-9-2009_LD&amp;VL-XDGN B4 23" xfId="13153" xr:uid="{00000000-0005-0000-0000-000015200000}"/>
    <cellStyle name="Dziesietny_Invoices2001Slovakia_Book1_1_DTTD chieng chan Tham lai 29-9-2009_LD&amp;VL-XDGN B4 3" xfId="3991" xr:uid="{00000000-0005-0000-0000-000016200000}"/>
    <cellStyle name="Dziesiętny_Invoices2001Slovakia_Book1_1_DTTD chieng chan Tham lai 29-9-2009_LD&amp;VL-XDGN B4 3" xfId="3990" xr:uid="{00000000-0005-0000-0000-000017200000}"/>
    <cellStyle name="Dziesietny_Invoices2001Slovakia_Book1_1_DTTD chieng chan Tham lai 29-9-2009_LD&amp;VL-XDGN B4 4" xfId="5992" xr:uid="{00000000-0005-0000-0000-000018200000}"/>
    <cellStyle name="Dziesiętny_Invoices2001Slovakia_Book1_1_DTTD chieng chan Tham lai 29-9-2009_LD&amp;VL-XDGN B4 4" xfId="5991" xr:uid="{00000000-0005-0000-0000-000019200000}"/>
    <cellStyle name="Dziesietny_Invoices2001Slovakia_Book1_1_DTTD chieng chan Tham lai 29-9-2009_LD&amp;VL-XDGN B4 5" xfId="4331" xr:uid="{00000000-0005-0000-0000-00001A200000}"/>
    <cellStyle name="Dziesiętny_Invoices2001Slovakia_Book1_1_DTTD chieng chan Tham lai 29-9-2009_LD&amp;VL-XDGN B4 5" xfId="4330" xr:uid="{00000000-0005-0000-0000-00001B200000}"/>
    <cellStyle name="Dziesietny_Invoices2001Slovakia_Book1_1_DTTD chieng chan Tham lai 29-9-2009_LD&amp;VL-XDGN B4 6" xfId="7242" xr:uid="{00000000-0005-0000-0000-00001C200000}"/>
    <cellStyle name="Dziesiętny_Invoices2001Slovakia_Book1_1_DTTD chieng chan Tham lai 29-9-2009_LD&amp;VL-XDGN B4 6" xfId="7243" xr:uid="{00000000-0005-0000-0000-00001D200000}"/>
    <cellStyle name="Dziesietny_Invoices2001Slovakia_Book1_1_DTTD chieng chan Tham lai 29-9-2009_LD&amp;VL-XDGN B4 7" xfId="7500" xr:uid="{00000000-0005-0000-0000-00001E200000}"/>
    <cellStyle name="Dziesiętny_Invoices2001Slovakia_Book1_1_DTTD chieng chan Tham lai 29-9-2009_LD&amp;VL-XDGN B4 7" xfId="7499" xr:uid="{00000000-0005-0000-0000-00001F200000}"/>
    <cellStyle name="Dziesietny_Invoices2001Slovakia_Book1_1_DTTD chieng chan Tham lai 29-9-2009_LD&amp;VL-XDGN B4 8" xfId="7065" xr:uid="{00000000-0005-0000-0000-000020200000}"/>
    <cellStyle name="Dziesiętny_Invoices2001Slovakia_Book1_1_DTTD chieng chan Tham lai 29-9-2009_LD&amp;VL-XDGN B4 8" xfId="7066" xr:uid="{00000000-0005-0000-0000-000021200000}"/>
    <cellStyle name="Dziesietny_Invoices2001Slovakia_Book1_1_DTTD chieng chan Tham lai 29-9-2009_LD&amp;VL-XDGN B4 9" xfId="7674" xr:uid="{00000000-0005-0000-0000-000022200000}"/>
    <cellStyle name="Dziesiętny_Invoices2001Slovakia_Book1_1_DTTD chieng chan Tham lai 29-9-2009_LD&amp;VL-XDGN B4 9" xfId="7673" xr:uid="{00000000-0005-0000-0000-000023200000}"/>
    <cellStyle name="Dziesietny_Invoices2001Slovakia_Book1_1_Du toan nuoc San Thang (GD2)" xfId="1228" xr:uid="{00000000-0005-0000-0000-000024200000}"/>
    <cellStyle name="Dziesiętny_Invoices2001Slovakia_Book1_1_Du toan nuoc San Thang (GD2)" xfId="1229" xr:uid="{00000000-0005-0000-0000-000025200000}"/>
    <cellStyle name="Dziesietny_Invoices2001Slovakia_Book1_1_Ke hoach 2010 (theo doi 11-8-2010)" xfId="1230" xr:uid="{00000000-0005-0000-0000-000026200000}"/>
    <cellStyle name="Dziesiętny_Invoices2001Slovakia_Book1_1_Ke hoach 2010 (theo doi 11-8-2010)" xfId="1231" xr:uid="{00000000-0005-0000-0000-000027200000}"/>
    <cellStyle name="Dziesietny_Invoices2001Slovakia_Book1_1_Ke hoach 2010 ngay 31-01" xfId="1232" xr:uid="{00000000-0005-0000-0000-000028200000}"/>
    <cellStyle name="Dziesiętny_Invoices2001Slovakia_Book1_1_Ke hoach 2010 ngay 31-01" xfId="1233" xr:uid="{00000000-0005-0000-0000-000029200000}"/>
    <cellStyle name="Dziesietny_Invoices2001Slovakia_Book1_1_ke hoach dau thau 30-6-2010" xfId="1234" xr:uid="{00000000-0005-0000-0000-00002A200000}"/>
    <cellStyle name="Dziesiętny_Invoices2001Slovakia_Book1_1_ke hoach dau thau 30-6-2010" xfId="1235" xr:uid="{00000000-0005-0000-0000-00002B200000}"/>
    <cellStyle name="Dziesietny_Invoices2001Slovakia_Book1_1_KH Von 2012 gui BKH 1" xfId="1236" xr:uid="{00000000-0005-0000-0000-00002C200000}"/>
    <cellStyle name="Dziesiętny_Invoices2001Slovakia_Book1_1_KH Von 2012 gui BKH 1" xfId="1237" xr:uid="{00000000-0005-0000-0000-00002D200000}"/>
    <cellStyle name="Dziesietny_Invoices2001Slovakia_Book1_1_KH Von 2012 gui BKH 1 10" xfId="6750" xr:uid="{00000000-0005-0000-0000-00002E200000}"/>
    <cellStyle name="Dziesiętny_Invoices2001Slovakia_Book1_1_KH Von 2012 gui BKH 1 10" xfId="6759" xr:uid="{00000000-0005-0000-0000-00002F200000}"/>
    <cellStyle name="Dziesietny_Invoices2001Slovakia_Book1_1_KH Von 2012 gui BKH 1 11" xfId="7921" xr:uid="{00000000-0005-0000-0000-000030200000}"/>
    <cellStyle name="Dziesiętny_Invoices2001Slovakia_Book1_1_KH Von 2012 gui BKH 1 11" xfId="7916" xr:uid="{00000000-0005-0000-0000-000031200000}"/>
    <cellStyle name="Dziesietny_Invoices2001Slovakia_Book1_1_KH Von 2012 gui BKH 1 12" xfId="9852" xr:uid="{00000000-0005-0000-0000-000032200000}"/>
    <cellStyle name="Dziesiętny_Invoices2001Slovakia_Book1_1_KH Von 2012 gui BKH 1 12" xfId="9853" xr:uid="{00000000-0005-0000-0000-000033200000}"/>
    <cellStyle name="Dziesietny_Invoices2001Slovakia_Book1_1_KH Von 2012 gui BKH 1 13" xfId="10178" xr:uid="{00000000-0005-0000-0000-000034200000}"/>
    <cellStyle name="Dziesiętny_Invoices2001Slovakia_Book1_1_KH Von 2012 gui BKH 1 13" xfId="10177" xr:uid="{00000000-0005-0000-0000-000035200000}"/>
    <cellStyle name="Dziesietny_Invoices2001Slovakia_Book1_1_KH Von 2012 gui BKH 1 14" xfId="9669" xr:uid="{00000000-0005-0000-0000-000036200000}"/>
    <cellStyle name="Dziesiętny_Invoices2001Slovakia_Book1_1_KH Von 2012 gui BKH 1 14" xfId="9670" xr:uid="{00000000-0005-0000-0000-000037200000}"/>
    <cellStyle name="Dziesietny_Invoices2001Slovakia_Book1_1_KH Von 2012 gui BKH 1 15" xfId="10356" xr:uid="{00000000-0005-0000-0000-000038200000}"/>
    <cellStyle name="Dziesiętny_Invoices2001Slovakia_Book1_1_KH Von 2012 gui BKH 1 15" xfId="10351" xr:uid="{00000000-0005-0000-0000-000039200000}"/>
    <cellStyle name="Dziesietny_Invoices2001Slovakia_Book1_1_KH Von 2012 gui BKH 1 16" xfId="9345" xr:uid="{00000000-0005-0000-0000-00003A200000}"/>
    <cellStyle name="Dziesiętny_Invoices2001Slovakia_Book1_1_KH Von 2012 gui BKH 1 16" xfId="9354" xr:uid="{00000000-0005-0000-0000-00003B200000}"/>
    <cellStyle name="Dziesietny_Invoices2001Slovakia_Book1_1_KH Von 2012 gui BKH 1 17" xfId="10612" xr:uid="{00000000-0005-0000-0000-00003C200000}"/>
    <cellStyle name="Dziesiętny_Invoices2001Slovakia_Book1_1_KH Von 2012 gui BKH 1 17" xfId="10607" xr:uid="{00000000-0005-0000-0000-00003D200000}"/>
    <cellStyle name="Dziesietny_Invoices2001Slovakia_Book1_1_KH Von 2012 gui BKH 1 18" xfId="9047" xr:uid="{00000000-0005-0000-0000-00003E200000}"/>
    <cellStyle name="Dziesiętny_Invoices2001Slovakia_Book1_1_KH Von 2012 gui BKH 1 18" xfId="9052" xr:uid="{00000000-0005-0000-0000-00003F200000}"/>
    <cellStyle name="Dziesietny_Invoices2001Slovakia_Book1_1_KH Von 2012 gui BKH 1 19" xfId="10978" xr:uid="{00000000-0005-0000-0000-000040200000}"/>
    <cellStyle name="Dziesiętny_Invoices2001Slovakia_Book1_1_KH Von 2012 gui BKH 1 19" xfId="10973" xr:uid="{00000000-0005-0000-0000-000041200000}"/>
    <cellStyle name="Dziesietny_Invoices2001Slovakia_Book1_1_KH Von 2012 gui BKH 1 2" xfId="4129" xr:uid="{00000000-0005-0000-0000-000042200000}"/>
    <cellStyle name="Dziesiętny_Invoices2001Slovakia_Book1_1_KH Von 2012 gui BKH 1 2" xfId="4130" xr:uid="{00000000-0005-0000-0000-000043200000}"/>
    <cellStyle name="Dziesietny_Invoices2001Slovakia_Book1_1_KH Von 2012 gui BKH 1 20" xfId="11376" xr:uid="{00000000-0005-0000-0000-000044200000}"/>
    <cellStyle name="Dziesiętny_Invoices2001Slovakia_Book1_1_KH Von 2012 gui BKH 1 20" xfId="11371" xr:uid="{00000000-0005-0000-0000-000045200000}"/>
    <cellStyle name="Dziesietny_Invoices2001Slovakia_Book1_1_KH Von 2012 gui BKH 1 21" xfId="11693" xr:uid="{00000000-0005-0000-0000-000046200000}"/>
    <cellStyle name="Dziesiętny_Invoices2001Slovakia_Book1_1_KH Von 2012 gui BKH 1 21" xfId="11344" xr:uid="{00000000-0005-0000-0000-000047200000}"/>
    <cellStyle name="Dziesietny_Invoices2001Slovakia_Book1_1_KH Von 2012 gui BKH 1 22" xfId="12997" xr:uid="{00000000-0005-0000-0000-000048200000}"/>
    <cellStyle name="Dziesiętny_Invoices2001Slovakia_Book1_1_KH Von 2012 gui BKH 1 22" xfId="12998" xr:uid="{00000000-0005-0000-0000-000049200000}"/>
    <cellStyle name="Dziesietny_Invoices2001Slovakia_Book1_1_KH Von 2012 gui BKH 1 23" xfId="13152" xr:uid="{00000000-0005-0000-0000-00004A200000}"/>
    <cellStyle name="Dziesiętny_Invoices2001Slovakia_Book1_1_KH Von 2012 gui BKH 1 23" xfId="13151" xr:uid="{00000000-0005-0000-0000-00004B200000}"/>
    <cellStyle name="Dziesietny_Invoices2001Slovakia_Book1_1_KH Von 2012 gui BKH 1 3" xfId="3981" xr:uid="{00000000-0005-0000-0000-00004C200000}"/>
    <cellStyle name="Dziesiętny_Invoices2001Slovakia_Book1_1_KH Von 2012 gui BKH 1 3" xfId="3980" xr:uid="{00000000-0005-0000-0000-00004D200000}"/>
    <cellStyle name="Dziesietny_Invoices2001Slovakia_Book1_1_KH Von 2012 gui BKH 1 4" xfId="5990" xr:uid="{00000000-0005-0000-0000-00004E200000}"/>
    <cellStyle name="Dziesiętny_Invoices2001Slovakia_Book1_1_KH Von 2012 gui BKH 1 4" xfId="5989" xr:uid="{00000000-0005-0000-0000-00004F200000}"/>
    <cellStyle name="Dziesietny_Invoices2001Slovakia_Book1_1_KH Von 2012 gui BKH 1 5" xfId="4325" xr:uid="{00000000-0005-0000-0000-000050200000}"/>
    <cellStyle name="Dziesiętny_Invoices2001Slovakia_Book1_1_KH Von 2012 gui BKH 1 5" xfId="4324" xr:uid="{00000000-0005-0000-0000-000051200000}"/>
    <cellStyle name="Dziesietny_Invoices2001Slovakia_Book1_1_KH Von 2012 gui BKH 1 6" xfId="7244" xr:uid="{00000000-0005-0000-0000-000052200000}"/>
    <cellStyle name="Dziesiętny_Invoices2001Slovakia_Book1_1_KH Von 2012 gui BKH 1 6" xfId="7245" xr:uid="{00000000-0005-0000-0000-000053200000}"/>
    <cellStyle name="Dziesietny_Invoices2001Slovakia_Book1_1_KH Von 2012 gui BKH 1 7" xfId="7495" xr:uid="{00000000-0005-0000-0000-000054200000}"/>
    <cellStyle name="Dziesiętny_Invoices2001Slovakia_Book1_1_KH Von 2012 gui BKH 1 7" xfId="7494" xr:uid="{00000000-0005-0000-0000-000055200000}"/>
    <cellStyle name="Dziesietny_Invoices2001Slovakia_Book1_1_KH Von 2012 gui BKH 1 8" xfId="7070" xr:uid="{00000000-0005-0000-0000-000056200000}"/>
    <cellStyle name="Dziesiętny_Invoices2001Slovakia_Book1_1_KH Von 2012 gui BKH 1 8" xfId="7071" xr:uid="{00000000-0005-0000-0000-000057200000}"/>
    <cellStyle name="Dziesietny_Invoices2001Slovakia_Book1_1_KH Von 2012 gui BKH 1 9" xfId="7669" xr:uid="{00000000-0005-0000-0000-000058200000}"/>
    <cellStyle name="Dziesiętny_Invoices2001Slovakia_Book1_1_KH Von 2012 gui BKH 1 9" xfId="7664" xr:uid="{00000000-0005-0000-0000-000059200000}"/>
    <cellStyle name="Dziesietny_Invoices2001Slovakia_Book1_1_KH Von 2012 gui BKH 1_LD&amp;VL-XDGN B4" xfId="1238" xr:uid="{00000000-0005-0000-0000-00005A200000}"/>
    <cellStyle name="Dziesiętny_Invoices2001Slovakia_Book1_1_KH Von 2012 gui BKH 1_LD&amp;VL-XDGN B4" xfId="1239" xr:uid="{00000000-0005-0000-0000-00005B200000}"/>
    <cellStyle name="Dziesietny_Invoices2001Slovakia_Book1_1_KH Von 2012 gui BKH 1_LD&amp;VL-XDGN B4 10" xfId="6760" xr:uid="{00000000-0005-0000-0000-00005C200000}"/>
    <cellStyle name="Dziesiętny_Invoices2001Slovakia_Book1_1_KH Von 2012 gui BKH 1_LD&amp;VL-XDGN B4 10" xfId="6761" xr:uid="{00000000-0005-0000-0000-00005D200000}"/>
    <cellStyle name="Dziesietny_Invoices2001Slovakia_Book1_1_KH Von 2012 gui BKH 1_LD&amp;VL-XDGN B4 11" xfId="7915" xr:uid="{00000000-0005-0000-0000-00005E200000}"/>
    <cellStyle name="Dziesiętny_Invoices2001Slovakia_Book1_1_KH Von 2012 gui BKH 1_LD&amp;VL-XDGN B4 11" xfId="7914" xr:uid="{00000000-0005-0000-0000-00005F200000}"/>
    <cellStyle name="Dziesietny_Invoices2001Slovakia_Book1_1_KH Von 2012 gui BKH 1_LD&amp;VL-XDGN B4 12" xfId="9854" xr:uid="{00000000-0005-0000-0000-000060200000}"/>
    <cellStyle name="Dziesiętny_Invoices2001Slovakia_Book1_1_KH Von 2012 gui BKH 1_LD&amp;VL-XDGN B4 12" xfId="9855" xr:uid="{00000000-0005-0000-0000-000061200000}"/>
    <cellStyle name="Dziesietny_Invoices2001Slovakia_Book1_1_KH Von 2012 gui BKH 1_LD&amp;VL-XDGN B4 13" xfId="10176" xr:uid="{00000000-0005-0000-0000-000062200000}"/>
    <cellStyle name="Dziesiętny_Invoices2001Slovakia_Book1_1_KH Von 2012 gui BKH 1_LD&amp;VL-XDGN B4 13" xfId="10175" xr:uid="{00000000-0005-0000-0000-000063200000}"/>
    <cellStyle name="Dziesietny_Invoices2001Slovakia_Book1_1_KH Von 2012 gui BKH 1_LD&amp;VL-XDGN B4 14" xfId="9671" xr:uid="{00000000-0005-0000-0000-000064200000}"/>
    <cellStyle name="Dziesiętny_Invoices2001Slovakia_Book1_1_KH Von 2012 gui BKH 1_LD&amp;VL-XDGN B4 14" xfId="9672" xr:uid="{00000000-0005-0000-0000-000065200000}"/>
    <cellStyle name="Dziesietny_Invoices2001Slovakia_Book1_1_KH Von 2012 gui BKH 1_LD&amp;VL-XDGN B4 15" xfId="10350" xr:uid="{00000000-0005-0000-0000-000066200000}"/>
    <cellStyle name="Dziesiętny_Invoices2001Slovakia_Book1_1_KH Von 2012 gui BKH 1_LD&amp;VL-XDGN B4 15" xfId="10349" xr:uid="{00000000-0005-0000-0000-000067200000}"/>
    <cellStyle name="Dziesietny_Invoices2001Slovakia_Book1_1_KH Von 2012 gui BKH 1_LD&amp;VL-XDGN B4 16" xfId="9355" xr:uid="{00000000-0005-0000-0000-000068200000}"/>
    <cellStyle name="Dziesiętny_Invoices2001Slovakia_Book1_1_KH Von 2012 gui BKH 1_LD&amp;VL-XDGN B4 16" xfId="9356" xr:uid="{00000000-0005-0000-0000-000069200000}"/>
    <cellStyle name="Dziesietny_Invoices2001Slovakia_Book1_1_KH Von 2012 gui BKH 1_LD&amp;VL-XDGN B4 17" xfId="10606" xr:uid="{00000000-0005-0000-0000-00006A200000}"/>
    <cellStyle name="Dziesiętny_Invoices2001Slovakia_Book1_1_KH Von 2012 gui BKH 1_LD&amp;VL-XDGN B4 17" xfId="10605" xr:uid="{00000000-0005-0000-0000-00006B200000}"/>
    <cellStyle name="Dziesietny_Invoices2001Slovakia_Book1_1_KH Von 2012 gui BKH 1_LD&amp;VL-XDGN B4 18" xfId="9053" xr:uid="{00000000-0005-0000-0000-00006C200000}"/>
    <cellStyle name="Dziesiętny_Invoices2001Slovakia_Book1_1_KH Von 2012 gui BKH 1_LD&amp;VL-XDGN B4 18" xfId="9054" xr:uid="{00000000-0005-0000-0000-00006D200000}"/>
    <cellStyle name="Dziesietny_Invoices2001Slovakia_Book1_1_KH Von 2012 gui BKH 1_LD&amp;VL-XDGN B4 19" xfId="10972" xr:uid="{00000000-0005-0000-0000-00006E200000}"/>
    <cellStyle name="Dziesiętny_Invoices2001Slovakia_Book1_1_KH Von 2012 gui BKH 1_LD&amp;VL-XDGN B4 19" xfId="10971" xr:uid="{00000000-0005-0000-0000-00006F200000}"/>
    <cellStyle name="Dziesietny_Invoices2001Slovakia_Book1_1_KH Von 2012 gui BKH 1_LD&amp;VL-XDGN B4 2" xfId="4131" xr:uid="{00000000-0005-0000-0000-000070200000}"/>
    <cellStyle name="Dziesiętny_Invoices2001Slovakia_Book1_1_KH Von 2012 gui BKH 1_LD&amp;VL-XDGN B4 2" xfId="4132" xr:uid="{00000000-0005-0000-0000-000071200000}"/>
    <cellStyle name="Dziesietny_Invoices2001Slovakia_Book1_1_KH Von 2012 gui BKH 1_LD&amp;VL-XDGN B4 20" xfId="11370" xr:uid="{00000000-0005-0000-0000-000072200000}"/>
    <cellStyle name="Dziesiętny_Invoices2001Slovakia_Book1_1_KH Von 2012 gui BKH 1_LD&amp;VL-XDGN B4 20" xfId="11369" xr:uid="{00000000-0005-0000-0000-000073200000}"/>
    <cellStyle name="Dziesietny_Invoices2001Slovakia_Book1_1_KH Von 2012 gui BKH 1_LD&amp;VL-XDGN B4 21" xfId="11343" xr:uid="{00000000-0005-0000-0000-000074200000}"/>
    <cellStyle name="Dziesiętny_Invoices2001Slovakia_Book1_1_KH Von 2012 gui BKH 1_LD&amp;VL-XDGN B4 21" xfId="11338" xr:uid="{00000000-0005-0000-0000-000075200000}"/>
    <cellStyle name="Dziesietny_Invoices2001Slovakia_Book1_1_KH Von 2012 gui BKH 1_LD&amp;VL-XDGN B4 22" xfId="12999" xr:uid="{00000000-0005-0000-0000-000076200000}"/>
    <cellStyle name="Dziesiętny_Invoices2001Slovakia_Book1_1_KH Von 2012 gui BKH 1_LD&amp;VL-XDGN B4 22" xfId="13000" xr:uid="{00000000-0005-0000-0000-000077200000}"/>
    <cellStyle name="Dziesietny_Invoices2001Slovakia_Book1_1_KH Von 2012 gui BKH 1_LD&amp;VL-XDGN B4 23" xfId="13150" xr:uid="{00000000-0005-0000-0000-000078200000}"/>
    <cellStyle name="Dziesiętny_Invoices2001Slovakia_Book1_1_KH Von 2012 gui BKH 1_LD&amp;VL-XDGN B4 23" xfId="13149" xr:uid="{00000000-0005-0000-0000-000079200000}"/>
    <cellStyle name="Dziesietny_Invoices2001Slovakia_Book1_1_KH Von 2012 gui BKH 1_LD&amp;VL-XDGN B4 3" xfId="3979" xr:uid="{00000000-0005-0000-0000-00007A200000}"/>
    <cellStyle name="Dziesiętny_Invoices2001Slovakia_Book1_1_KH Von 2012 gui BKH 1_LD&amp;VL-XDGN B4 3" xfId="3978" xr:uid="{00000000-0005-0000-0000-00007B200000}"/>
    <cellStyle name="Dziesietny_Invoices2001Slovakia_Book1_1_KH Von 2012 gui BKH 1_LD&amp;VL-XDGN B4 4" xfId="5988" xr:uid="{00000000-0005-0000-0000-00007C200000}"/>
    <cellStyle name="Dziesiętny_Invoices2001Slovakia_Book1_1_KH Von 2012 gui BKH 1_LD&amp;VL-XDGN B4 4" xfId="5987" xr:uid="{00000000-0005-0000-0000-00007D200000}"/>
    <cellStyle name="Dziesietny_Invoices2001Slovakia_Book1_1_KH Von 2012 gui BKH 1_LD&amp;VL-XDGN B4 5" xfId="4323" xr:uid="{00000000-0005-0000-0000-00007E200000}"/>
    <cellStyle name="Dziesiętny_Invoices2001Slovakia_Book1_1_KH Von 2012 gui BKH 1_LD&amp;VL-XDGN B4 5" xfId="4322" xr:uid="{00000000-0005-0000-0000-00007F200000}"/>
    <cellStyle name="Dziesietny_Invoices2001Slovakia_Book1_1_KH Von 2012 gui BKH 1_LD&amp;VL-XDGN B4 6" xfId="7246" xr:uid="{00000000-0005-0000-0000-000080200000}"/>
    <cellStyle name="Dziesiętny_Invoices2001Slovakia_Book1_1_KH Von 2012 gui BKH 1_LD&amp;VL-XDGN B4 6" xfId="7247" xr:uid="{00000000-0005-0000-0000-000081200000}"/>
    <cellStyle name="Dziesietny_Invoices2001Slovakia_Book1_1_KH Von 2012 gui BKH 1_LD&amp;VL-XDGN B4 7" xfId="7493" xr:uid="{00000000-0005-0000-0000-000082200000}"/>
    <cellStyle name="Dziesiętny_Invoices2001Slovakia_Book1_1_KH Von 2012 gui BKH 1_LD&amp;VL-XDGN B4 7" xfId="7492" xr:uid="{00000000-0005-0000-0000-000083200000}"/>
    <cellStyle name="Dziesietny_Invoices2001Slovakia_Book1_1_KH Von 2012 gui BKH 1_LD&amp;VL-XDGN B4 8" xfId="7072" xr:uid="{00000000-0005-0000-0000-000084200000}"/>
    <cellStyle name="Dziesiętny_Invoices2001Slovakia_Book1_1_KH Von 2012 gui BKH 1_LD&amp;VL-XDGN B4 8" xfId="7073" xr:uid="{00000000-0005-0000-0000-000085200000}"/>
    <cellStyle name="Dziesietny_Invoices2001Slovakia_Book1_1_KH Von 2012 gui BKH 1_LD&amp;VL-XDGN B4 9" xfId="7663" xr:uid="{00000000-0005-0000-0000-000086200000}"/>
    <cellStyle name="Dziesiętny_Invoices2001Slovakia_Book1_1_KH Von 2012 gui BKH 1_LD&amp;VL-XDGN B4 9" xfId="7662" xr:uid="{00000000-0005-0000-0000-000087200000}"/>
    <cellStyle name="Dziesietny_Invoices2001Slovakia_Book1_1_KH Von 2012 gui BKH 2" xfId="1240" xr:uid="{00000000-0005-0000-0000-000088200000}"/>
    <cellStyle name="Dziesiętny_Invoices2001Slovakia_Book1_1_KH Von 2012 gui BKH 2" xfId="1241" xr:uid="{00000000-0005-0000-0000-000089200000}"/>
    <cellStyle name="Dziesietny_Invoices2001Slovakia_Book1_1_QD ke hoach dau thau" xfId="1242" xr:uid="{00000000-0005-0000-0000-00008A200000}"/>
    <cellStyle name="Dziesiętny_Invoices2001Slovakia_Book1_1_QD ke hoach dau thau" xfId="1243" xr:uid="{00000000-0005-0000-0000-00008B200000}"/>
    <cellStyle name="Dziesietny_Invoices2001Slovakia_Book1_1_Ra soat KH von 2011 (Huy-11-11-11)" xfId="1244" xr:uid="{00000000-0005-0000-0000-00008C200000}"/>
    <cellStyle name="Dziesiętny_Invoices2001Slovakia_Book1_1_Ra soat KH von 2011 (Huy-11-11-11)" xfId="1245" xr:uid="{00000000-0005-0000-0000-00008D200000}"/>
    <cellStyle name="Dziesietny_Invoices2001Slovakia_Book1_1_tinh toan hoang ha" xfId="1246" xr:uid="{00000000-0005-0000-0000-00008E200000}"/>
    <cellStyle name="Dziesiętny_Invoices2001Slovakia_Book1_1_tinh toan hoang ha" xfId="1247" xr:uid="{00000000-0005-0000-0000-00008F200000}"/>
    <cellStyle name="Dziesietny_Invoices2001Slovakia_Book1_1_Tong von ĐTPT" xfId="1248" xr:uid="{00000000-0005-0000-0000-000090200000}"/>
    <cellStyle name="Dziesiętny_Invoices2001Slovakia_Book1_1_Tong von ĐTPT" xfId="1249" xr:uid="{00000000-0005-0000-0000-000091200000}"/>
    <cellStyle name="Dziesietny_Invoices2001Slovakia_Book1_2" xfId="1250" xr:uid="{00000000-0005-0000-0000-000092200000}"/>
    <cellStyle name="Dziesiętny_Invoices2001Slovakia_Book1_2" xfId="1251" xr:uid="{00000000-0005-0000-0000-000093200000}"/>
    <cellStyle name="Dziesietny_Invoices2001Slovakia_Book1_2 10" xfId="6894" xr:uid="{00000000-0005-0000-0000-000094200000}"/>
    <cellStyle name="Dziesiętny_Invoices2001Slovakia_Book1_2 10" xfId="6901" xr:uid="{00000000-0005-0000-0000-000095200000}"/>
    <cellStyle name="Dziesietny_Invoices2001Slovakia_Book1_2 11" xfId="7839" xr:uid="{00000000-0005-0000-0000-000096200000}"/>
    <cellStyle name="Dziesiętny_Invoices2001Slovakia_Book1_2 11" xfId="7838" xr:uid="{00000000-0005-0000-0000-000097200000}"/>
    <cellStyle name="Dziesietny_Invoices2001Slovakia_Book1_2 12" xfId="9859" xr:uid="{00000000-0005-0000-0000-000098200000}"/>
    <cellStyle name="Dziesiętny_Invoices2001Slovakia_Book1_2 12" xfId="9860" xr:uid="{00000000-0005-0000-0000-000099200000}"/>
    <cellStyle name="Dziesietny_Invoices2001Slovakia_Book1_2 13" xfId="10171" xr:uid="{00000000-0005-0000-0000-00009A200000}"/>
    <cellStyle name="Dziesiętny_Invoices2001Slovakia_Book1_2 13" xfId="10170" xr:uid="{00000000-0005-0000-0000-00009B200000}"/>
    <cellStyle name="Dziesietny_Invoices2001Slovakia_Book1_2 14" xfId="9677" xr:uid="{00000000-0005-0000-0000-00009C200000}"/>
    <cellStyle name="Dziesiętny_Invoices2001Slovakia_Book1_2 14" xfId="9678" xr:uid="{00000000-0005-0000-0000-00009D200000}"/>
    <cellStyle name="Dziesietny_Invoices2001Slovakia_Book1_2 15" xfId="10328" xr:uid="{00000000-0005-0000-0000-00009E200000}"/>
    <cellStyle name="Dziesiętny_Invoices2001Slovakia_Book1_2 15" xfId="10327" xr:uid="{00000000-0005-0000-0000-00009F200000}"/>
    <cellStyle name="Dziesietny_Invoices2001Slovakia_Book1_2 16" xfId="9469" xr:uid="{00000000-0005-0000-0000-0000A0200000}"/>
    <cellStyle name="Dziesiętny_Invoices2001Slovakia_Book1_2 16" xfId="9490" xr:uid="{00000000-0005-0000-0000-0000A1200000}"/>
    <cellStyle name="Dziesietny_Invoices2001Slovakia_Book1_2 17" xfId="10530" xr:uid="{00000000-0005-0000-0000-0000A2200000}"/>
    <cellStyle name="Dziesiętny_Invoices2001Slovakia_Book1_2 17" xfId="10529" xr:uid="{00000000-0005-0000-0000-0000A3200000}"/>
    <cellStyle name="Dziesietny_Invoices2001Slovakia_Book1_2 18" xfId="9129" xr:uid="{00000000-0005-0000-0000-0000A4200000}"/>
    <cellStyle name="Dziesiętny_Invoices2001Slovakia_Book1_2 18" xfId="9130" xr:uid="{00000000-0005-0000-0000-0000A5200000}"/>
    <cellStyle name="Dziesietny_Invoices2001Slovakia_Book1_2 19" xfId="10896" xr:uid="{00000000-0005-0000-0000-0000A6200000}"/>
    <cellStyle name="Dziesiętny_Invoices2001Slovakia_Book1_2 19" xfId="10895" xr:uid="{00000000-0005-0000-0000-0000A7200000}"/>
    <cellStyle name="Dziesietny_Invoices2001Slovakia_Book1_2 2" xfId="4142" xr:uid="{00000000-0005-0000-0000-0000A8200000}"/>
    <cellStyle name="Dziesiętny_Invoices2001Slovakia_Book1_2 2" xfId="4143" xr:uid="{00000000-0005-0000-0000-0000A9200000}"/>
    <cellStyle name="Dziesietny_Invoices2001Slovakia_Book1_2 20" xfId="8763" xr:uid="{00000000-0005-0000-0000-0000AA200000}"/>
    <cellStyle name="Dziesiętny_Invoices2001Slovakia_Book1_2 20" xfId="8764" xr:uid="{00000000-0005-0000-0000-0000AB200000}"/>
    <cellStyle name="Dziesietny_Invoices2001Slovakia_Book1_2 21" xfId="11266" xr:uid="{00000000-0005-0000-0000-0000AC200000}"/>
    <cellStyle name="Dziesiętny_Invoices2001Slovakia_Book1_2 21" xfId="11264" xr:uid="{00000000-0005-0000-0000-0000AD200000}"/>
    <cellStyle name="Dziesietny_Invoices2001Slovakia_Book1_2 22" xfId="13001" xr:uid="{00000000-0005-0000-0000-0000AE200000}"/>
    <cellStyle name="Dziesiętny_Invoices2001Slovakia_Book1_2 22" xfId="13002" xr:uid="{00000000-0005-0000-0000-0000AF200000}"/>
    <cellStyle name="Dziesietny_Invoices2001Slovakia_Book1_2 23" xfId="13148" xr:uid="{00000000-0005-0000-0000-0000B0200000}"/>
    <cellStyle name="Dziesiętny_Invoices2001Slovakia_Book1_2 23" xfId="13147" xr:uid="{00000000-0005-0000-0000-0000B1200000}"/>
    <cellStyle name="Dziesietny_Invoices2001Slovakia_Book1_2 3" xfId="3957" xr:uid="{00000000-0005-0000-0000-0000B2200000}"/>
    <cellStyle name="Dziesiętny_Invoices2001Slovakia_Book1_2 3" xfId="3956" xr:uid="{00000000-0005-0000-0000-0000B3200000}"/>
    <cellStyle name="Dziesietny_Invoices2001Slovakia_Book1_2 4" xfId="5986" xr:uid="{00000000-0005-0000-0000-0000B4200000}"/>
    <cellStyle name="Dziesiętny_Invoices2001Slovakia_Book1_2 4" xfId="5985" xr:uid="{00000000-0005-0000-0000-0000B5200000}"/>
    <cellStyle name="Dziesietny_Invoices2001Slovakia_Book1_2 5" xfId="4293" xr:uid="{00000000-0005-0000-0000-0000B6200000}"/>
    <cellStyle name="Dziesiętny_Invoices2001Slovakia_Book1_2 5" xfId="4292" xr:uid="{00000000-0005-0000-0000-0000B7200000}"/>
    <cellStyle name="Dziesietny_Invoices2001Slovakia_Book1_2 6" xfId="7252" xr:uid="{00000000-0005-0000-0000-0000B8200000}"/>
    <cellStyle name="Dziesiętny_Invoices2001Slovakia_Book1_2 6" xfId="7253" xr:uid="{00000000-0005-0000-0000-0000B9200000}"/>
    <cellStyle name="Dziesietny_Invoices2001Slovakia_Book1_2 7" xfId="7491" xr:uid="{00000000-0005-0000-0000-0000BA200000}"/>
    <cellStyle name="Dziesiętny_Invoices2001Slovakia_Book1_2 7" xfId="7490" xr:uid="{00000000-0005-0000-0000-0000BB200000}"/>
    <cellStyle name="Dziesietny_Invoices2001Slovakia_Book1_2 8" xfId="7078" xr:uid="{00000000-0005-0000-0000-0000BC200000}"/>
    <cellStyle name="Dziesiętny_Invoices2001Slovakia_Book1_2 8" xfId="7079" xr:uid="{00000000-0005-0000-0000-0000BD200000}"/>
    <cellStyle name="Dziesietny_Invoices2001Slovakia_Book1_2 9" xfId="7641" xr:uid="{00000000-0005-0000-0000-0000BE200000}"/>
    <cellStyle name="Dziesiętny_Invoices2001Slovakia_Book1_2 9" xfId="7640" xr:uid="{00000000-0005-0000-0000-0000BF200000}"/>
    <cellStyle name="Dziesietny_Invoices2001Slovakia_Book1_2_bieu ke hoach dau thau" xfId="1252" xr:uid="{00000000-0005-0000-0000-0000C0200000}"/>
    <cellStyle name="Dziesiętny_Invoices2001Slovakia_Book1_2_bieu ke hoach dau thau" xfId="1253" xr:uid="{00000000-0005-0000-0000-0000C1200000}"/>
    <cellStyle name="Dziesietny_Invoices2001Slovakia_Book1_2_bieu ke hoach dau thau 10" xfId="6902" xr:uid="{00000000-0005-0000-0000-0000C2200000}"/>
    <cellStyle name="Dziesiętny_Invoices2001Slovakia_Book1_2_bieu ke hoach dau thau 10" xfId="6903" xr:uid="{00000000-0005-0000-0000-0000C3200000}"/>
    <cellStyle name="Dziesietny_Invoices2001Slovakia_Book1_2_bieu ke hoach dau thau 11" xfId="7837" xr:uid="{00000000-0005-0000-0000-0000C4200000}"/>
    <cellStyle name="Dziesiętny_Invoices2001Slovakia_Book1_2_bieu ke hoach dau thau 11" xfId="7836" xr:uid="{00000000-0005-0000-0000-0000C5200000}"/>
    <cellStyle name="Dziesietny_Invoices2001Slovakia_Book1_2_bieu ke hoach dau thau 12" xfId="9861" xr:uid="{00000000-0005-0000-0000-0000C6200000}"/>
    <cellStyle name="Dziesiętny_Invoices2001Slovakia_Book1_2_bieu ke hoach dau thau 12" xfId="9862" xr:uid="{00000000-0005-0000-0000-0000C7200000}"/>
    <cellStyle name="Dziesietny_Invoices2001Slovakia_Book1_2_bieu ke hoach dau thau 13" xfId="10169" xr:uid="{00000000-0005-0000-0000-0000C8200000}"/>
    <cellStyle name="Dziesiętny_Invoices2001Slovakia_Book1_2_bieu ke hoach dau thau 13" xfId="10168" xr:uid="{00000000-0005-0000-0000-0000C9200000}"/>
    <cellStyle name="Dziesietny_Invoices2001Slovakia_Book1_2_bieu ke hoach dau thau 14" xfId="9679" xr:uid="{00000000-0005-0000-0000-0000CA200000}"/>
    <cellStyle name="Dziesiętny_Invoices2001Slovakia_Book1_2_bieu ke hoach dau thau 14" xfId="9680" xr:uid="{00000000-0005-0000-0000-0000CB200000}"/>
    <cellStyle name="Dziesietny_Invoices2001Slovakia_Book1_2_bieu ke hoach dau thau 15" xfId="10326" xr:uid="{00000000-0005-0000-0000-0000CC200000}"/>
    <cellStyle name="Dziesiętny_Invoices2001Slovakia_Book1_2_bieu ke hoach dau thau 15" xfId="10325" xr:uid="{00000000-0005-0000-0000-0000CD200000}"/>
    <cellStyle name="Dziesietny_Invoices2001Slovakia_Book1_2_bieu ke hoach dau thau 16" xfId="9491" xr:uid="{00000000-0005-0000-0000-0000CE200000}"/>
    <cellStyle name="Dziesiętny_Invoices2001Slovakia_Book1_2_bieu ke hoach dau thau 16" xfId="9498" xr:uid="{00000000-0005-0000-0000-0000CF200000}"/>
    <cellStyle name="Dziesietny_Invoices2001Slovakia_Book1_2_bieu ke hoach dau thau 17" xfId="10528" xr:uid="{00000000-0005-0000-0000-0000D0200000}"/>
    <cellStyle name="Dziesiętny_Invoices2001Slovakia_Book1_2_bieu ke hoach dau thau 17" xfId="10527" xr:uid="{00000000-0005-0000-0000-0000D1200000}"/>
    <cellStyle name="Dziesietny_Invoices2001Slovakia_Book1_2_bieu ke hoach dau thau 18" xfId="9131" xr:uid="{00000000-0005-0000-0000-0000D2200000}"/>
    <cellStyle name="Dziesiętny_Invoices2001Slovakia_Book1_2_bieu ke hoach dau thau 18" xfId="9132" xr:uid="{00000000-0005-0000-0000-0000D3200000}"/>
    <cellStyle name="Dziesietny_Invoices2001Slovakia_Book1_2_bieu ke hoach dau thau 19" xfId="10894" xr:uid="{00000000-0005-0000-0000-0000D4200000}"/>
    <cellStyle name="Dziesiętny_Invoices2001Slovakia_Book1_2_bieu ke hoach dau thau 19" xfId="10893" xr:uid="{00000000-0005-0000-0000-0000D5200000}"/>
    <cellStyle name="Dziesietny_Invoices2001Slovakia_Book1_2_bieu ke hoach dau thau 2" xfId="4144" xr:uid="{00000000-0005-0000-0000-0000D6200000}"/>
    <cellStyle name="Dziesiętny_Invoices2001Slovakia_Book1_2_bieu ke hoach dau thau 2" xfId="4145" xr:uid="{00000000-0005-0000-0000-0000D7200000}"/>
    <cellStyle name="Dziesietny_Invoices2001Slovakia_Book1_2_bieu ke hoach dau thau 20" xfId="8765" xr:uid="{00000000-0005-0000-0000-0000D8200000}"/>
    <cellStyle name="Dziesiętny_Invoices2001Slovakia_Book1_2_bieu ke hoach dau thau 20" xfId="8766" xr:uid="{00000000-0005-0000-0000-0000D9200000}"/>
    <cellStyle name="Dziesietny_Invoices2001Slovakia_Book1_2_bieu ke hoach dau thau 21" xfId="11263" xr:uid="{00000000-0005-0000-0000-0000DA200000}"/>
    <cellStyle name="Dziesiętny_Invoices2001Slovakia_Book1_2_bieu ke hoach dau thau 21" xfId="11262" xr:uid="{00000000-0005-0000-0000-0000DB200000}"/>
    <cellStyle name="Dziesietny_Invoices2001Slovakia_Book1_2_bieu ke hoach dau thau 22" xfId="13003" xr:uid="{00000000-0005-0000-0000-0000DC200000}"/>
    <cellStyle name="Dziesiętny_Invoices2001Slovakia_Book1_2_bieu ke hoach dau thau 22" xfId="13004" xr:uid="{00000000-0005-0000-0000-0000DD200000}"/>
    <cellStyle name="Dziesietny_Invoices2001Slovakia_Book1_2_bieu ke hoach dau thau 23" xfId="13146" xr:uid="{00000000-0005-0000-0000-0000DE200000}"/>
    <cellStyle name="Dziesiętny_Invoices2001Slovakia_Book1_2_bieu ke hoach dau thau 23" xfId="13145" xr:uid="{00000000-0005-0000-0000-0000DF200000}"/>
    <cellStyle name="Dziesietny_Invoices2001Slovakia_Book1_2_bieu ke hoach dau thau 3" xfId="3955" xr:uid="{00000000-0005-0000-0000-0000E0200000}"/>
    <cellStyle name="Dziesiętny_Invoices2001Slovakia_Book1_2_bieu ke hoach dau thau 3" xfId="3954" xr:uid="{00000000-0005-0000-0000-0000E1200000}"/>
    <cellStyle name="Dziesietny_Invoices2001Slovakia_Book1_2_bieu ke hoach dau thau 4" xfId="5984" xr:uid="{00000000-0005-0000-0000-0000E2200000}"/>
    <cellStyle name="Dziesiętny_Invoices2001Slovakia_Book1_2_bieu ke hoach dau thau 4" xfId="5983" xr:uid="{00000000-0005-0000-0000-0000E3200000}"/>
    <cellStyle name="Dziesietny_Invoices2001Slovakia_Book1_2_bieu ke hoach dau thau 5" xfId="4287" xr:uid="{00000000-0005-0000-0000-0000E4200000}"/>
    <cellStyle name="Dziesiętny_Invoices2001Slovakia_Book1_2_bieu ke hoach dau thau 5" xfId="4286" xr:uid="{00000000-0005-0000-0000-0000E5200000}"/>
    <cellStyle name="Dziesietny_Invoices2001Slovakia_Book1_2_bieu ke hoach dau thau 6" xfId="7254" xr:uid="{00000000-0005-0000-0000-0000E6200000}"/>
    <cellStyle name="Dziesiętny_Invoices2001Slovakia_Book1_2_bieu ke hoach dau thau 6" xfId="7255" xr:uid="{00000000-0005-0000-0000-0000E7200000}"/>
    <cellStyle name="Dziesietny_Invoices2001Slovakia_Book1_2_bieu ke hoach dau thau 7" xfId="7489" xr:uid="{00000000-0005-0000-0000-0000E8200000}"/>
    <cellStyle name="Dziesiętny_Invoices2001Slovakia_Book1_2_bieu ke hoach dau thau 7" xfId="7488" xr:uid="{00000000-0005-0000-0000-0000E9200000}"/>
    <cellStyle name="Dziesietny_Invoices2001Slovakia_Book1_2_bieu ke hoach dau thau 8" xfId="7080" xr:uid="{00000000-0005-0000-0000-0000EA200000}"/>
    <cellStyle name="Dziesiętny_Invoices2001Slovakia_Book1_2_bieu ke hoach dau thau 8" xfId="7081" xr:uid="{00000000-0005-0000-0000-0000EB200000}"/>
    <cellStyle name="Dziesietny_Invoices2001Slovakia_Book1_2_bieu ke hoach dau thau 9" xfId="7639" xr:uid="{00000000-0005-0000-0000-0000EC200000}"/>
    <cellStyle name="Dziesiętny_Invoices2001Slovakia_Book1_2_bieu ke hoach dau thau 9" xfId="7638" xr:uid="{00000000-0005-0000-0000-0000ED200000}"/>
    <cellStyle name="Dziesietny_Invoices2001Slovakia_Book1_2_bieu ke hoach dau thau truong mam non SKH" xfId="1254" xr:uid="{00000000-0005-0000-0000-0000EE200000}"/>
    <cellStyle name="Dziesiętny_Invoices2001Slovakia_Book1_2_bieu ke hoach dau thau truong mam non SKH" xfId="1255" xr:uid="{00000000-0005-0000-0000-0000EF200000}"/>
    <cellStyle name="Dziesietny_Invoices2001Slovakia_Book1_2_bieu ke hoach dau thau truong mam non SKH 10" xfId="6904" xr:uid="{00000000-0005-0000-0000-0000F0200000}"/>
    <cellStyle name="Dziesiętny_Invoices2001Slovakia_Book1_2_bieu ke hoach dau thau truong mam non SKH 10" xfId="6905" xr:uid="{00000000-0005-0000-0000-0000F1200000}"/>
    <cellStyle name="Dziesietny_Invoices2001Slovakia_Book1_2_bieu ke hoach dau thau truong mam non SKH 11" xfId="7835" xr:uid="{00000000-0005-0000-0000-0000F2200000}"/>
    <cellStyle name="Dziesiętny_Invoices2001Slovakia_Book1_2_bieu ke hoach dau thau truong mam non SKH 11" xfId="7834" xr:uid="{00000000-0005-0000-0000-0000F3200000}"/>
    <cellStyle name="Dziesietny_Invoices2001Slovakia_Book1_2_bieu ke hoach dau thau truong mam non SKH 12" xfId="9863" xr:uid="{00000000-0005-0000-0000-0000F4200000}"/>
    <cellStyle name="Dziesiętny_Invoices2001Slovakia_Book1_2_bieu ke hoach dau thau truong mam non SKH 12" xfId="9864" xr:uid="{00000000-0005-0000-0000-0000F5200000}"/>
    <cellStyle name="Dziesietny_Invoices2001Slovakia_Book1_2_bieu ke hoach dau thau truong mam non SKH 13" xfId="10167" xr:uid="{00000000-0005-0000-0000-0000F6200000}"/>
    <cellStyle name="Dziesiętny_Invoices2001Slovakia_Book1_2_bieu ke hoach dau thau truong mam non SKH 13" xfId="10166" xr:uid="{00000000-0005-0000-0000-0000F7200000}"/>
    <cellStyle name="Dziesietny_Invoices2001Slovakia_Book1_2_bieu ke hoach dau thau truong mam non SKH 14" xfId="9681" xr:uid="{00000000-0005-0000-0000-0000F8200000}"/>
    <cellStyle name="Dziesiętny_Invoices2001Slovakia_Book1_2_bieu ke hoach dau thau truong mam non SKH 14" xfId="9682" xr:uid="{00000000-0005-0000-0000-0000F9200000}"/>
    <cellStyle name="Dziesietny_Invoices2001Slovakia_Book1_2_bieu ke hoach dau thau truong mam non SKH 15" xfId="10324" xr:uid="{00000000-0005-0000-0000-0000FA200000}"/>
    <cellStyle name="Dziesiętny_Invoices2001Slovakia_Book1_2_bieu ke hoach dau thau truong mam non SKH 15" xfId="10323" xr:uid="{00000000-0005-0000-0000-0000FB200000}"/>
    <cellStyle name="Dziesietny_Invoices2001Slovakia_Book1_2_bieu ke hoach dau thau truong mam non SKH 16" xfId="9499" xr:uid="{00000000-0005-0000-0000-0000FC200000}"/>
    <cellStyle name="Dziesiętny_Invoices2001Slovakia_Book1_2_bieu ke hoach dau thau truong mam non SKH 16" xfId="9500" xr:uid="{00000000-0005-0000-0000-0000FD200000}"/>
    <cellStyle name="Dziesietny_Invoices2001Slovakia_Book1_2_bieu ke hoach dau thau truong mam non SKH 17" xfId="10526" xr:uid="{00000000-0005-0000-0000-0000FE200000}"/>
    <cellStyle name="Dziesiętny_Invoices2001Slovakia_Book1_2_bieu ke hoach dau thau truong mam non SKH 17" xfId="10525" xr:uid="{00000000-0005-0000-0000-0000FF200000}"/>
    <cellStyle name="Dziesietny_Invoices2001Slovakia_Book1_2_bieu ke hoach dau thau truong mam non SKH 18" xfId="9133" xr:uid="{00000000-0005-0000-0000-000000210000}"/>
    <cellStyle name="Dziesiętny_Invoices2001Slovakia_Book1_2_bieu ke hoach dau thau truong mam non SKH 18" xfId="9134" xr:uid="{00000000-0005-0000-0000-000001210000}"/>
    <cellStyle name="Dziesietny_Invoices2001Slovakia_Book1_2_bieu ke hoach dau thau truong mam non SKH 19" xfId="10892" xr:uid="{00000000-0005-0000-0000-000002210000}"/>
    <cellStyle name="Dziesiętny_Invoices2001Slovakia_Book1_2_bieu ke hoach dau thau truong mam non SKH 19" xfId="10891" xr:uid="{00000000-0005-0000-0000-000003210000}"/>
    <cellStyle name="Dziesietny_Invoices2001Slovakia_Book1_2_bieu ke hoach dau thau truong mam non SKH 2" xfId="4146" xr:uid="{00000000-0005-0000-0000-000004210000}"/>
    <cellStyle name="Dziesiętny_Invoices2001Slovakia_Book1_2_bieu ke hoach dau thau truong mam non SKH 2" xfId="4147" xr:uid="{00000000-0005-0000-0000-000005210000}"/>
    <cellStyle name="Dziesietny_Invoices2001Slovakia_Book1_2_bieu ke hoach dau thau truong mam non SKH 20" xfId="8767" xr:uid="{00000000-0005-0000-0000-000006210000}"/>
    <cellStyle name="Dziesiętny_Invoices2001Slovakia_Book1_2_bieu ke hoach dau thau truong mam non SKH 20" xfId="8768" xr:uid="{00000000-0005-0000-0000-000007210000}"/>
    <cellStyle name="Dziesietny_Invoices2001Slovakia_Book1_2_bieu ke hoach dau thau truong mam non SKH 21" xfId="11261" xr:uid="{00000000-0005-0000-0000-000008210000}"/>
    <cellStyle name="Dziesiętny_Invoices2001Slovakia_Book1_2_bieu ke hoach dau thau truong mam non SKH 21" xfId="11260" xr:uid="{00000000-0005-0000-0000-000009210000}"/>
    <cellStyle name="Dziesietny_Invoices2001Slovakia_Book1_2_bieu ke hoach dau thau truong mam non SKH 22" xfId="13005" xr:uid="{00000000-0005-0000-0000-00000A210000}"/>
    <cellStyle name="Dziesiętny_Invoices2001Slovakia_Book1_2_bieu ke hoach dau thau truong mam non SKH 22" xfId="13006" xr:uid="{00000000-0005-0000-0000-00000B210000}"/>
    <cellStyle name="Dziesietny_Invoices2001Slovakia_Book1_2_bieu ke hoach dau thau truong mam non SKH 23" xfId="13144" xr:uid="{00000000-0005-0000-0000-00000C210000}"/>
    <cellStyle name="Dziesiętny_Invoices2001Slovakia_Book1_2_bieu ke hoach dau thau truong mam non SKH 23" xfId="13143" xr:uid="{00000000-0005-0000-0000-00000D210000}"/>
    <cellStyle name="Dziesietny_Invoices2001Slovakia_Book1_2_bieu ke hoach dau thau truong mam non SKH 3" xfId="3953" xr:uid="{00000000-0005-0000-0000-00000E210000}"/>
    <cellStyle name="Dziesiętny_Invoices2001Slovakia_Book1_2_bieu ke hoach dau thau truong mam non SKH 3" xfId="3948" xr:uid="{00000000-0005-0000-0000-00000F210000}"/>
    <cellStyle name="Dziesietny_Invoices2001Slovakia_Book1_2_bieu ke hoach dau thau truong mam non SKH 4" xfId="5982" xr:uid="{00000000-0005-0000-0000-000010210000}"/>
    <cellStyle name="Dziesiętny_Invoices2001Slovakia_Book1_2_bieu ke hoach dau thau truong mam non SKH 4" xfId="5981" xr:uid="{00000000-0005-0000-0000-000011210000}"/>
    <cellStyle name="Dziesietny_Invoices2001Slovakia_Book1_2_bieu ke hoach dau thau truong mam non SKH 5" xfId="4285" xr:uid="{00000000-0005-0000-0000-000012210000}"/>
    <cellStyle name="Dziesiętny_Invoices2001Slovakia_Book1_2_bieu ke hoach dau thau truong mam non SKH 5" xfId="4284" xr:uid="{00000000-0005-0000-0000-000013210000}"/>
    <cellStyle name="Dziesietny_Invoices2001Slovakia_Book1_2_bieu ke hoach dau thau truong mam non SKH 6" xfId="7256" xr:uid="{00000000-0005-0000-0000-000014210000}"/>
    <cellStyle name="Dziesiętny_Invoices2001Slovakia_Book1_2_bieu ke hoach dau thau truong mam non SKH 6" xfId="7257" xr:uid="{00000000-0005-0000-0000-000015210000}"/>
    <cellStyle name="Dziesietny_Invoices2001Slovakia_Book1_2_bieu ke hoach dau thau truong mam non SKH 7" xfId="7487" xr:uid="{00000000-0005-0000-0000-000016210000}"/>
    <cellStyle name="Dziesiętny_Invoices2001Slovakia_Book1_2_bieu ke hoach dau thau truong mam non SKH 7" xfId="7486" xr:uid="{00000000-0005-0000-0000-000017210000}"/>
    <cellStyle name="Dziesietny_Invoices2001Slovakia_Book1_2_bieu ke hoach dau thau truong mam non SKH 8" xfId="7098" xr:uid="{00000000-0005-0000-0000-000018210000}"/>
    <cellStyle name="Dziesiętny_Invoices2001Slovakia_Book1_2_bieu ke hoach dau thau truong mam non SKH 8" xfId="7099" xr:uid="{00000000-0005-0000-0000-000019210000}"/>
    <cellStyle name="Dziesietny_Invoices2001Slovakia_Book1_2_bieu ke hoach dau thau truong mam non SKH 9" xfId="7637" xr:uid="{00000000-0005-0000-0000-00001A210000}"/>
    <cellStyle name="Dziesiętny_Invoices2001Slovakia_Book1_2_bieu ke hoach dau thau truong mam non SKH 9" xfId="7636" xr:uid="{00000000-0005-0000-0000-00001B210000}"/>
    <cellStyle name="Dziesietny_Invoices2001Slovakia_Book1_2_bieu tong hop lai kh von 2011 gui phong TH-KTDN" xfId="1256" xr:uid="{00000000-0005-0000-0000-00001C210000}"/>
    <cellStyle name="Dziesiętny_Invoices2001Slovakia_Book1_2_bieu tong hop lai kh von 2011 gui phong TH-KTDN" xfId="1257" xr:uid="{00000000-0005-0000-0000-00001D210000}"/>
    <cellStyle name="Dziesietny_Invoices2001Slovakia_Book1_2_bieu tong hop lai kh von 2011 gui phong TH-KTDN 10" xfId="6906" xr:uid="{00000000-0005-0000-0000-00001E210000}"/>
    <cellStyle name="Dziesiętny_Invoices2001Slovakia_Book1_2_bieu tong hop lai kh von 2011 gui phong TH-KTDN 10" xfId="6907" xr:uid="{00000000-0005-0000-0000-00001F210000}"/>
    <cellStyle name="Dziesietny_Invoices2001Slovakia_Book1_2_bieu tong hop lai kh von 2011 gui phong TH-KTDN 11" xfId="7833" xr:uid="{00000000-0005-0000-0000-000020210000}"/>
    <cellStyle name="Dziesiętny_Invoices2001Slovakia_Book1_2_bieu tong hop lai kh von 2011 gui phong TH-KTDN 11" xfId="7832" xr:uid="{00000000-0005-0000-0000-000021210000}"/>
    <cellStyle name="Dziesietny_Invoices2001Slovakia_Book1_2_bieu tong hop lai kh von 2011 gui phong TH-KTDN 12" xfId="9865" xr:uid="{00000000-0005-0000-0000-000022210000}"/>
    <cellStyle name="Dziesiętny_Invoices2001Slovakia_Book1_2_bieu tong hop lai kh von 2011 gui phong TH-KTDN 12" xfId="9866" xr:uid="{00000000-0005-0000-0000-000023210000}"/>
    <cellStyle name="Dziesietny_Invoices2001Slovakia_Book1_2_bieu tong hop lai kh von 2011 gui phong TH-KTDN 13" xfId="10165" xr:uid="{00000000-0005-0000-0000-000024210000}"/>
    <cellStyle name="Dziesiętny_Invoices2001Slovakia_Book1_2_bieu tong hop lai kh von 2011 gui phong TH-KTDN 13" xfId="10164" xr:uid="{00000000-0005-0000-0000-000025210000}"/>
    <cellStyle name="Dziesietny_Invoices2001Slovakia_Book1_2_bieu tong hop lai kh von 2011 gui phong TH-KTDN 14" xfId="9699" xr:uid="{00000000-0005-0000-0000-000026210000}"/>
    <cellStyle name="Dziesiętny_Invoices2001Slovakia_Book1_2_bieu tong hop lai kh von 2011 gui phong TH-KTDN 14" xfId="9700" xr:uid="{00000000-0005-0000-0000-000027210000}"/>
    <cellStyle name="Dziesietny_Invoices2001Slovakia_Book1_2_bieu tong hop lai kh von 2011 gui phong TH-KTDN 15" xfId="10322" xr:uid="{00000000-0005-0000-0000-000028210000}"/>
    <cellStyle name="Dziesiętny_Invoices2001Slovakia_Book1_2_bieu tong hop lai kh von 2011 gui phong TH-KTDN 15" xfId="10321" xr:uid="{00000000-0005-0000-0000-000029210000}"/>
    <cellStyle name="Dziesietny_Invoices2001Slovakia_Book1_2_bieu tong hop lai kh von 2011 gui phong TH-KTDN 16" xfId="9501" xr:uid="{00000000-0005-0000-0000-00002A210000}"/>
    <cellStyle name="Dziesiętny_Invoices2001Slovakia_Book1_2_bieu tong hop lai kh von 2011 gui phong TH-KTDN 16" xfId="9502" xr:uid="{00000000-0005-0000-0000-00002B210000}"/>
    <cellStyle name="Dziesietny_Invoices2001Slovakia_Book1_2_bieu tong hop lai kh von 2011 gui phong TH-KTDN 17" xfId="10524" xr:uid="{00000000-0005-0000-0000-00002C210000}"/>
    <cellStyle name="Dziesiętny_Invoices2001Slovakia_Book1_2_bieu tong hop lai kh von 2011 gui phong TH-KTDN 17" xfId="10523" xr:uid="{00000000-0005-0000-0000-00002D210000}"/>
    <cellStyle name="Dziesietny_Invoices2001Slovakia_Book1_2_bieu tong hop lai kh von 2011 gui phong TH-KTDN 18" xfId="9135" xr:uid="{00000000-0005-0000-0000-00002E210000}"/>
    <cellStyle name="Dziesiętny_Invoices2001Slovakia_Book1_2_bieu tong hop lai kh von 2011 gui phong TH-KTDN 18" xfId="9136" xr:uid="{00000000-0005-0000-0000-00002F210000}"/>
    <cellStyle name="Dziesietny_Invoices2001Slovakia_Book1_2_bieu tong hop lai kh von 2011 gui phong TH-KTDN 19" xfId="10890" xr:uid="{00000000-0005-0000-0000-000030210000}"/>
    <cellStyle name="Dziesiętny_Invoices2001Slovakia_Book1_2_bieu tong hop lai kh von 2011 gui phong TH-KTDN 19" xfId="10889" xr:uid="{00000000-0005-0000-0000-000031210000}"/>
    <cellStyle name="Dziesietny_Invoices2001Slovakia_Book1_2_bieu tong hop lai kh von 2011 gui phong TH-KTDN 2" xfId="4148" xr:uid="{00000000-0005-0000-0000-000032210000}"/>
    <cellStyle name="Dziesiętny_Invoices2001Slovakia_Book1_2_bieu tong hop lai kh von 2011 gui phong TH-KTDN 2" xfId="4149" xr:uid="{00000000-0005-0000-0000-000033210000}"/>
    <cellStyle name="Dziesietny_Invoices2001Slovakia_Book1_2_bieu tong hop lai kh von 2011 gui phong TH-KTDN 20" xfId="8769" xr:uid="{00000000-0005-0000-0000-000034210000}"/>
    <cellStyle name="Dziesiętny_Invoices2001Slovakia_Book1_2_bieu tong hop lai kh von 2011 gui phong TH-KTDN 20" xfId="8770" xr:uid="{00000000-0005-0000-0000-000035210000}"/>
    <cellStyle name="Dziesietny_Invoices2001Slovakia_Book1_2_bieu tong hop lai kh von 2011 gui phong TH-KTDN 21" xfId="11259" xr:uid="{00000000-0005-0000-0000-000036210000}"/>
    <cellStyle name="Dziesiętny_Invoices2001Slovakia_Book1_2_bieu tong hop lai kh von 2011 gui phong TH-KTDN 21" xfId="11258" xr:uid="{00000000-0005-0000-0000-000037210000}"/>
    <cellStyle name="Dziesietny_Invoices2001Slovakia_Book1_2_bieu tong hop lai kh von 2011 gui phong TH-KTDN 22" xfId="13007" xr:uid="{00000000-0005-0000-0000-000038210000}"/>
    <cellStyle name="Dziesiętny_Invoices2001Slovakia_Book1_2_bieu tong hop lai kh von 2011 gui phong TH-KTDN 22" xfId="13008" xr:uid="{00000000-0005-0000-0000-000039210000}"/>
    <cellStyle name="Dziesietny_Invoices2001Slovakia_Book1_2_bieu tong hop lai kh von 2011 gui phong TH-KTDN 23" xfId="13142" xr:uid="{00000000-0005-0000-0000-00003A210000}"/>
    <cellStyle name="Dziesiętny_Invoices2001Slovakia_Book1_2_bieu tong hop lai kh von 2011 gui phong TH-KTDN 23" xfId="13141" xr:uid="{00000000-0005-0000-0000-00003B210000}"/>
    <cellStyle name="Dziesietny_Invoices2001Slovakia_Book1_2_bieu tong hop lai kh von 2011 gui phong TH-KTDN 3" xfId="3947" xr:uid="{00000000-0005-0000-0000-00003C210000}"/>
    <cellStyle name="Dziesiętny_Invoices2001Slovakia_Book1_2_bieu tong hop lai kh von 2011 gui phong TH-KTDN 3" xfId="3946" xr:uid="{00000000-0005-0000-0000-00003D210000}"/>
    <cellStyle name="Dziesietny_Invoices2001Slovakia_Book1_2_bieu tong hop lai kh von 2011 gui phong TH-KTDN 4" xfId="5980" xr:uid="{00000000-0005-0000-0000-00003E210000}"/>
    <cellStyle name="Dziesiętny_Invoices2001Slovakia_Book1_2_bieu tong hop lai kh von 2011 gui phong TH-KTDN 4" xfId="5979" xr:uid="{00000000-0005-0000-0000-00003F210000}"/>
    <cellStyle name="Dziesietny_Invoices2001Slovakia_Book1_2_bieu tong hop lai kh von 2011 gui phong TH-KTDN 5" xfId="4283" xr:uid="{00000000-0005-0000-0000-000040210000}"/>
    <cellStyle name="Dziesiętny_Invoices2001Slovakia_Book1_2_bieu tong hop lai kh von 2011 gui phong TH-KTDN 5" xfId="4282" xr:uid="{00000000-0005-0000-0000-000041210000}"/>
    <cellStyle name="Dziesietny_Invoices2001Slovakia_Book1_2_bieu tong hop lai kh von 2011 gui phong TH-KTDN 6" xfId="7258" xr:uid="{00000000-0005-0000-0000-000042210000}"/>
    <cellStyle name="Dziesiętny_Invoices2001Slovakia_Book1_2_bieu tong hop lai kh von 2011 gui phong TH-KTDN 6" xfId="7259" xr:uid="{00000000-0005-0000-0000-000043210000}"/>
    <cellStyle name="Dziesietny_Invoices2001Slovakia_Book1_2_bieu tong hop lai kh von 2011 gui phong TH-KTDN 7" xfId="7485" xr:uid="{00000000-0005-0000-0000-000044210000}"/>
    <cellStyle name="Dziesiętny_Invoices2001Slovakia_Book1_2_bieu tong hop lai kh von 2011 gui phong TH-KTDN 7" xfId="7484" xr:uid="{00000000-0005-0000-0000-000045210000}"/>
    <cellStyle name="Dziesietny_Invoices2001Slovakia_Book1_2_bieu tong hop lai kh von 2011 gui phong TH-KTDN 8" xfId="7100" xr:uid="{00000000-0005-0000-0000-000046210000}"/>
    <cellStyle name="Dziesiętny_Invoices2001Slovakia_Book1_2_bieu tong hop lai kh von 2011 gui phong TH-KTDN 8" xfId="7101" xr:uid="{00000000-0005-0000-0000-000047210000}"/>
    <cellStyle name="Dziesietny_Invoices2001Slovakia_Book1_2_bieu tong hop lai kh von 2011 gui phong TH-KTDN 9" xfId="7635" xr:uid="{00000000-0005-0000-0000-000048210000}"/>
    <cellStyle name="Dziesiętny_Invoices2001Slovakia_Book1_2_bieu tong hop lai kh von 2011 gui phong TH-KTDN 9" xfId="7634" xr:uid="{00000000-0005-0000-0000-000049210000}"/>
    <cellStyle name="Dziesietny_Invoices2001Slovakia_Book1_2_bieu tong hop lai kh von 2011 gui phong TH-KTDN_LD&amp;VL-XDGN B4" xfId="1258" xr:uid="{00000000-0005-0000-0000-00004A210000}"/>
    <cellStyle name="Dziesiętny_Invoices2001Slovakia_Book1_2_bieu tong hop lai kh von 2011 gui phong TH-KTDN_LD&amp;VL-XDGN B4" xfId="1259" xr:uid="{00000000-0005-0000-0000-00004B210000}"/>
    <cellStyle name="Dziesietny_Invoices2001Slovakia_Book1_2_bieu tong hop lai kh von 2011 gui phong TH-KTDN_LD&amp;VL-XDGN B4 10" xfId="6908" xr:uid="{00000000-0005-0000-0000-00004C210000}"/>
    <cellStyle name="Dziesiętny_Invoices2001Slovakia_Book1_2_bieu tong hop lai kh von 2011 gui phong TH-KTDN_LD&amp;VL-XDGN B4 10" xfId="6909" xr:uid="{00000000-0005-0000-0000-00004D210000}"/>
    <cellStyle name="Dziesietny_Invoices2001Slovakia_Book1_2_bieu tong hop lai kh von 2011 gui phong TH-KTDN_LD&amp;VL-XDGN B4 11" xfId="7831" xr:uid="{00000000-0005-0000-0000-00004E210000}"/>
    <cellStyle name="Dziesiętny_Invoices2001Slovakia_Book1_2_bieu tong hop lai kh von 2011 gui phong TH-KTDN_LD&amp;VL-XDGN B4 11" xfId="7830" xr:uid="{00000000-0005-0000-0000-00004F210000}"/>
    <cellStyle name="Dziesietny_Invoices2001Slovakia_Book1_2_bieu tong hop lai kh von 2011 gui phong TH-KTDN_LD&amp;VL-XDGN B4 12" xfId="9867" xr:uid="{00000000-0005-0000-0000-000050210000}"/>
    <cellStyle name="Dziesiętny_Invoices2001Slovakia_Book1_2_bieu tong hop lai kh von 2011 gui phong TH-KTDN_LD&amp;VL-XDGN B4 12" xfId="9868" xr:uid="{00000000-0005-0000-0000-000051210000}"/>
    <cellStyle name="Dziesietny_Invoices2001Slovakia_Book1_2_bieu tong hop lai kh von 2011 gui phong TH-KTDN_LD&amp;VL-XDGN B4 13" xfId="10163" xr:uid="{00000000-0005-0000-0000-000052210000}"/>
    <cellStyle name="Dziesiętny_Invoices2001Slovakia_Book1_2_bieu tong hop lai kh von 2011 gui phong TH-KTDN_LD&amp;VL-XDGN B4 13" xfId="10162" xr:uid="{00000000-0005-0000-0000-000053210000}"/>
    <cellStyle name="Dziesietny_Invoices2001Slovakia_Book1_2_bieu tong hop lai kh von 2011 gui phong TH-KTDN_LD&amp;VL-XDGN B4 14" xfId="9701" xr:uid="{00000000-0005-0000-0000-000054210000}"/>
    <cellStyle name="Dziesiętny_Invoices2001Slovakia_Book1_2_bieu tong hop lai kh von 2011 gui phong TH-KTDN_LD&amp;VL-XDGN B4 14" xfId="9702" xr:uid="{00000000-0005-0000-0000-000055210000}"/>
    <cellStyle name="Dziesietny_Invoices2001Slovakia_Book1_2_bieu tong hop lai kh von 2011 gui phong TH-KTDN_LD&amp;VL-XDGN B4 15" xfId="10320" xr:uid="{00000000-0005-0000-0000-000056210000}"/>
    <cellStyle name="Dziesiętny_Invoices2001Slovakia_Book1_2_bieu tong hop lai kh von 2011 gui phong TH-KTDN_LD&amp;VL-XDGN B4 15" xfId="10319" xr:uid="{00000000-0005-0000-0000-000057210000}"/>
    <cellStyle name="Dziesietny_Invoices2001Slovakia_Book1_2_bieu tong hop lai kh von 2011 gui phong TH-KTDN_LD&amp;VL-XDGN B4 16" xfId="9503" xr:uid="{00000000-0005-0000-0000-000058210000}"/>
    <cellStyle name="Dziesiętny_Invoices2001Slovakia_Book1_2_bieu tong hop lai kh von 2011 gui phong TH-KTDN_LD&amp;VL-XDGN B4 16" xfId="9504" xr:uid="{00000000-0005-0000-0000-000059210000}"/>
    <cellStyle name="Dziesietny_Invoices2001Slovakia_Book1_2_bieu tong hop lai kh von 2011 gui phong TH-KTDN_LD&amp;VL-XDGN B4 17" xfId="10522" xr:uid="{00000000-0005-0000-0000-00005A210000}"/>
    <cellStyle name="Dziesiętny_Invoices2001Slovakia_Book1_2_bieu tong hop lai kh von 2011 gui phong TH-KTDN_LD&amp;VL-XDGN B4 17" xfId="10521" xr:uid="{00000000-0005-0000-0000-00005B210000}"/>
    <cellStyle name="Dziesietny_Invoices2001Slovakia_Book1_2_bieu tong hop lai kh von 2011 gui phong TH-KTDN_LD&amp;VL-XDGN B4 18" xfId="9137" xr:uid="{00000000-0005-0000-0000-00005C210000}"/>
    <cellStyle name="Dziesiętny_Invoices2001Slovakia_Book1_2_bieu tong hop lai kh von 2011 gui phong TH-KTDN_LD&amp;VL-XDGN B4 18" xfId="9138" xr:uid="{00000000-0005-0000-0000-00005D210000}"/>
    <cellStyle name="Dziesietny_Invoices2001Slovakia_Book1_2_bieu tong hop lai kh von 2011 gui phong TH-KTDN_LD&amp;VL-XDGN B4 19" xfId="10888" xr:uid="{00000000-0005-0000-0000-00005E210000}"/>
    <cellStyle name="Dziesiętny_Invoices2001Slovakia_Book1_2_bieu tong hop lai kh von 2011 gui phong TH-KTDN_LD&amp;VL-XDGN B4 19" xfId="10887" xr:uid="{00000000-0005-0000-0000-00005F210000}"/>
    <cellStyle name="Dziesietny_Invoices2001Slovakia_Book1_2_bieu tong hop lai kh von 2011 gui phong TH-KTDN_LD&amp;VL-XDGN B4 2" xfId="4150" xr:uid="{00000000-0005-0000-0000-000060210000}"/>
    <cellStyle name="Dziesiętny_Invoices2001Slovakia_Book1_2_bieu tong hop lai kh von 2011 gui phong TH-KTDN_LD&amp;VL-XDGN B4 2" xfId="4151" xr:uid="{00000000-0005-0000-0000-000061210000}"/>
    <cellStyle name="Dziesietny_Invoices2001Slovakia_Book1_2_bieu tong hop lai kh von 2011 gui phong TH-KTDN_LD&amp;VL-XDGN B4 20" xfId="8771" xr:uid="{00000000-0005-0000-0000-000062210000}"/>
    <cellStyle name="Dziesiętny_Invoices2001Slovakia_Book1_2_bieu tong hop lai kh von 2011 gui phong TH-KTDN_LD&amp;VL-XDGN B4 20" xfId="8772" xr:uid="{00000000-0005-0000-0000-000063210000}"/>
    <cellStyle name="Dziesietny_Invoices2001Slovakia_Book1_2_bieu tong hop lai kh von 2011 gui phong TH-KTDN_LD&amp;VL-XDGN B4 21" xfId="11257" xr:uid="{00000000-0005-0000-0000-000064210000}"/>
    <cellStyle name="Dziesiętny_Invoices2001Slovakia_Book1_2_bieu tong hop lai kh von 2011 gui phong TH-KTDN_LD&amp;VL-XDGN B4 21" xfId="11256" xr:uid="{00000000-0005-0000-0000-000065210000}"/>
    <cellStyle name="Dziesietny_Invoices2001Slovakia_Book1_2_bieu tong hop lai kh von 2011 gui phong TH-KTDN_LD&amp;VL-XDGN B4 22" xfId="13009" xr:uid="{00000000-0005-0000-0000-000066210000}"/>
    <cellStyle name="Dziesiętny_Invoices2001Slovakia_Book1_2_bieu tong hop lai kh von 2011 gui phong TH-KTDN_LD&amp;VL-XDGN B4 22" xfId="13010" xr:uid="{00000000-0005-0000-0000-000067210000}"/>
    <cellStyle name="Dziesietny_Invoices2001Slovakia_Book1_2_bieu tong hop lai kh von 2011 gui phong TH-KTDN_LD&amp;VL-XDGN B4 23" xfId="13140" xr:uid="{00000000-0005-0000-0000-000068210000}"/>
    <cellStyle name="Dziesiętny_Invoices2001Slovakia_Book1_2_bieu tong hop lai kh von 2011 gui phong TH-KTDN_LD&amp;VL-XDGN B4 23" xfId="13139" xr:uid="{00000000-0005-0000-0000-000069210000}"/>
    <cellStyle name="Dziesietny_Invoices2001Slovakia_Book1_2_bieu tong hop lai kh von 2011 gui phong TH-KTDN_LD&amp;VL-XDGN B4 3" xfId="3945" xr:uid="{00000000-0005-0000-0000-00006A210000}"/>
    <cellStyle name="Dziesiętny_Invoices2001Slovakia_Book1_2_bieu tong hop lai kh von 2011 gui phong TH-KTDN_LD&amp;VL-XDGN B4 3" xfId="3944" xr:uid="{00000000-0005-0000-0000-00006B210000}"/>
    <cellStyle name="Dziesietny_Invoices2001Slovakia_Book1_2_bieu tong hop lai kh von 2011 gui phong TH-KTDN_LD&amp;VL-XDGN B4 4" xfId="5978" xr:uid="{00000000-0005-0000-0000-00006C210000}"/>
    <cellStyle name="Dziesiętny_Invoices2001Slovakia_Book1_2_bieu tong hop lai kh von 2011 gui phong TH-KTDN_LD&amp;VL-XDGN B4 4" xfId="5977" xr:uid="{00000000-0005-0000-0000-00006D210000}"/>
    <cellStyle name="Dziesietny_Invoices2001Slovakia_Book1_2_bieu tong hop lai kh von 2011 gui phong TH-KTDN_LD&amp;VL-XDGN B4 5" xfId="4277" xr:uid="{00000000-0005-0000-0000-00006E210000}"/>
    <cellStyle name="Dziesiętny_Invoices2001Slovakia_Book1_2_bieu tong hop lai kh von 2011 gui phong TH-KTDN_LD&amp;VL-XDGN B4 5" xfId="4276" xr:uid="{00000000-0005-0000-0000-00006F210000}"/>
    <cellStyle name="Dziesietny_Invoices2001Slovakia_Book1_2_bieu tong hop lai kh von 2011 gui phong TH-KTDN_LD&amp;VL-XDGN B4 6" xfId="7260" xr:uid="{00000000-0005-0000-0000-000070210000}"/>
    <cellStyle name="Dziesiętny_Invoices2001Slovakia_Book1_2_bieu tong hop lai kh von 2011 gui phong TH-KTDN_LD&amp;VL-XDGN B4 6" xfId="7261" xr:uid="{00000000-0005-0000-0000-000071210000}"/>
    <cellStyle name="Dziesietny_Invoices2001Slovakia_Book1_2_bieu tong hop lai kh von 2011 gui phong TH-KTDN_LD&amp;VL-XDGN B4 7" xfId="7483" xr:uid="{00000000-0005-0000-0000-000072210000}"/>
    <cellStyle name="Dziesiętny_Invoices2001Slovakia_Book1_2_bieu tong hop lai kh von 2011 gui phong TH-KTDN_LD&amp;VL-XDGN B4 7" xfId="7482" xr:uid="{00000000-0005-0000-0000-000073210000}"/>
    <cellStyle name="Dziesietny_Invoices2001Slovakia_Book1_2_bieu tong hop lai kh von 2011 gui phong TH-KTDN_LD&amp;VL-XDGN B4 8" xfId="7102" xr:uid="{00000000-0005-0000-0000-000074210000}"/>
    <cellStyle name="Dziesiętny_Invoices2001Slovakia_Book1_2_bieu tong hop lai kh von 2011 gui phong TH-KTDN_LD&amp;VL-XDGN B4 8" xfId="7103" xr:uid="{00000000-0005-0000-0000-000075210000}"/>
    <cellStyle name="Dziesietny_Invoices2001Slovakia_Book1_2_bieu tong hop lai kh von 2011 gui phong TH-KTDN_LD&amp;VL-XDGN B4 9" xfId="7633" xr:uid="{00000000-0005-0000-0000-000076210000}"/>
    <cellStyle name="Dziesiętny_Invoices2001Slovakia_Book1_2_bieu tong hop lai kh von 2011 gui phong TH-KTDN_LD&amp;VL-XDGN B4 9" xfId="7632" xr:uid="{00000000-0005-0000-0000-000077210000}"/>
    <cellStyle name="Dziesietny_Invoices2001Slovakia_Book1_2_Book1" xfId="1260" xr:uid="{00000000-0005-0000-0000-000078210000}"/>
    <cellStyle name="Dziesiętny_Invoices2001Slovakia_Book1_2_Book1" xfId="1261" xr:uid="{00000000-0005-0000-0000-000079210000}"/>
    <cellStyle name="Dziesietny_Invoices2001Slovakia_Book1_2_Book1 10" xfId="6910" xr:uid="{00000000-0005-0000-0000-00007A210000}"/>
    <cellStyle name="Dziesiętny_Invoices2001Slovakia_Book1_2_Book1 10" xfId="6915" xr:uid="{00000000-0005-0000-0000-00007B210000}"/>
    <cellStyle name="Dziesietny_Invoices2001Slovakia_Book1_2_Book1 11" xfId="7829" xr:uid="{00000000-0005-0000-0000-00007C210000}"/>
    <cellStyle name="Dziesiętny_Invoices2001Slovakia_Book1_2_Book1 11" xfId="7824" xr:uid="{00000000-0005-0000-0000-00007D210000}"/>
    <cellStyle name="Dziesietny_Invoices2001Slovakia_Book1_2_Book1 12" xfId="9869" xr:uid="{00000000-0005-0000-0000-00007E210000}"/>
    <cellStyle name="Dziesiętny_Invoices2001Slovakia_Book1_2_Book1 12" xfId="9870" xr:uid="{00000000-0005-0000-0000-00007F210000}"/>
    <cellStyle name="Dziesietny_Invoices2001Slovakia_Book1_2_Book1 13" xfId="10161" xr:uid="{00000000-0005-0000-0000-000080210000}"/>
    <cellStyle name="Dziesiętny_Invoices2001Slovakia_Book1_2_Book1 13" xfId="10160" xr:uid="{00000000-0005-0000-0000-000081210000}"/>
    <cellStyle name="Dziesietny_Invoices2001Slovakia_Book1_2_Book1 14" xfId="9703" xr:uid="{00000000-0005-0000-0000-000082210000}"/>
    <cellStyle name="Dziesiętny_Invoices2001Slovakia_Book1_2_Book1 14" xfId="9704" xr:uid="{00000000-0005-0000-0000-000083210000}"/>
    <cellStyle name="Dziesietny_Invoices2001Slovakia_Book1_2_Book1 15" xfId="10318" xr:uid="{00000000-0005-0000-0000-000084210000}"/>
    <cellStyle name="Dziesiętny_Invoices2001Slovakia_Book1_2_Book1 15" xfId="10313" xr:uid="{00000000-0005-0000-0000-000085210000}"/>
    <cellStyle name="Dziesietny_Invoices2001Slovakia_Book1_2_Book1 16" xfId="9505" xr:uid="{00000000-0005-0000-0000-000086210000}"/>
    <cellStyle name="Dziesiętny_Invoices2001Slovakia_Book1_2_Book1 16" xfId="9510" xr:uid="{00000000-0005-0000-0000-000087210000}"/>
    <cellStyle name="Dziesietny_Invoices2001Slovakia_Book1_2_Book1 17" xfId="10520" xr:uid="{00000000-0005-0000-0000-000088210000}"/>
    <cellStyle name="Dziesiętny_Invoices2001Slovakia_Book1_2_Book1 17" xfId="10515" xr:uid="{00000000-0005-0000-0000-000089210000}"/>
    <cellStyle name="Dziesietny_Invoices2001Slovakia_Book1_2_Book1 18" xfId="9139" xr:uid="{00000000-0005-0000-0000-00008A210000}"/>
    <cellStyle name="Dziesiętny_Invoices2001Slovakia_Book1_2_Book1 18" xfId="9144" xr:uid="{00000000-0005-0000-0000-00008B210000}"/>
    <cellStyle name="Dziesietny_Invoices2001Slovakia_Book1_2_Book1 19" xfId="10886" xr:uid="{00000000-0005-0000-0000-00008C210000}"/>
    <cellStyle name="Dziesiętny_Invoices2001Slovakia_Book1_2_Book1 19" xfId="10880" xr:uid="{00000000-0005-0000-0000-00008D210000}"/>
    <cellStyle name="Dziesietny_Invoices2001Slovakia_Book1_2_Book1 2" xfId="4152" xr:uid="{00000000-0005-0000-0000-00008E210000}"/>
    <cellStyle name="Dziesiętny_Invoices2001Slovakia_Book1_2_Book1 2" xfId="4153" xr:uid="{00000000-0005-0000-0000-00008F210000}"/>
    <cellStyle name="Dziesietny_Invoices2001Slovakia_Book1_2_Book1 20" xfId="8773" xr:uid="{00000000-0005-0000-0000-000090210000}"/>
    <cellStyle name="Dziesiętny_Invoices2001Slovakia_Book1_2_Book1 20" xfId="8778" xr:uid="{00000000-0005-0000-0000-000091210000}"/>
    <cellStyle name="Dziesietny_Invoices2001Slovakia_Book1_2_Book1 21" xfId="11251" xr:uid="{00000000-0005-0000-0000-000092210000}"/>
    <cellStyle name="Dziesiętny_Invoices2001Slovakia_Book1_2_Book1 21" xfId="11250" xr:uid="{00000000-0005-0000-0000-000093210000}"/>
    <cellStyle name="Dziesietny_Invoices2001Slovakia_Book1_2_Book1 22" xfId="13011" xr:uid="{00000000-0005-0000-0000-000094210000}"/>
    <cellStyle name="Dziesiętny_Invoices2001Slovakia_Book1_2_Book1 22" xfId="13012" xr:uid="{00000000-0005-0000-0000-000095210000}"/>
    <cellStyle name="Dziesietny_Invoices2001Slovakia_Book1_2_Book1 23" xfId="13138" xr:uid="{00000000-0005-0000-0000-000096210000}"/>
    <cellStyle name="Dziesiętny_Invoices2001Slovakia_Book1_2_Book1 23" xfId="13137" xr:uid="{00000000-0005-0000-0000-000097210000}"/>
    <cellStyle name="Dziesietny_Invoices2001Slovakia_Book1_2_Book1 3" xfId="3943" xr:uid="{00000000-0005-0000-0000-000098210000}"/>
    <cellStyle name="Dziesiętny_Invoices2001Slovakia_Book1_2_Book1 3" xfId="3942" xr:uid="{00000000-0005-0000-0000-000099210000}"/>
    <cellStyle name="Dziesietny_Invoices2001Slovakia_Book1_2_Book1 4" xfId="5976" xr:uid="{00000000-0005-0000-0000-00009A210000}"/>
    <cellStyle name="Dziesiętny_Invoices2001Slovakia_Book1_2_Book1 4" xfId="5975" xr:uid="{00000000-0005-0000-0000-00009B210000}"/>
    <cellStyle name="Dziesietny_Invoices2001Slovakia_Book1_2_Book1 5" xfId="4271" xr:uid="{00000000-0005-0000-0000-00009C210000}"/>
    <cellStyle name="Dziesiętny_Invoices2001Slovakia_Book1_2_Book1 5" xfId="4270" xr:uid="{00000000-0005-0000-0000-00009D210000}"/>
    <cellStyle name="Dziesietny_Invoices2001Slovakia_Book1_2_Book1 6" xfId="7262" xr:uid="{00000000-0005-0000-0000-00009E210000}"/>
    <cellStyle name="Dziesiętny_Invoices2001Slovakia_Book1_2_Book1 6" xfId="7263" xr:uid="{00000000-0005-0000-0000-00009F210000}"/>
    <cellStyle name="Dziesietny_Invoices2001Slovakia_Book1_2_Book1 7" xfId="7481" xr:uid="{00000000-0005-0000-0000-0000A0210000}"/>
    <cellStyle name="Dziesiętny_Invoices2001Slovakia_Book1_2_Book1 7" xfId="7480" xr:uid="{00000000-0005-0000-0000-0000A1210000}"/>
    <cellStyle name="Dziesietny_Invoices2001Slovakia_Book1_2_Book1 8" xfId="7108" xr:uid="{00000000-0005-0000-0000-0000A2210000}"/>
    <cellStyle name="Dziesiętny_Invoices2001Slovakia_Book1_2_Book1 8" xfId="7109" xr:uid="{00000000-0005-0000-0000-0000A3210000}"/>
    <cellStyle name="Dziesietny_Invoices2001Slovakia_Book1_2_Book1 9" xfId="7631" xr:uid="{00000000-0005-0000-0000-0000A4210000}"/>
    <cellStyle name="Dziesiętny_Invoices2001Slovakia_Book1_2_Book1 9" xfId="7626" xr:uid="{00000000-0005-0000-0000-0000A5210000}"/>
    <cellStyle name="Dziesietny_Invoices2001Slovakia_Book1_2_Book1_1" xfId="1262" xr:uid="{00000000-0005-0000-0000-0000A6210000}"/>
    <cellStyle name="Dziesiętny_Invoices2001Slovakia_Book1_2_Book1_1" xfId="1263" xr:uid="{00000000-0005-0000-0000-0000A7210000}"/>
    <cellStyle name="Dziesietny_Invoices2001Slovakia_Book1_2_Book1_Ke hoach 2010 (theo doi 11-8-2010)" xfId="1264" xr:uid="{00000000-0005-0000-0000-0000A8210000}"/>
    <cellStyle name="Dziesiętny_Invoices2001Slovakia_Book1_2_Book1_Ke hoach 2010 (theo doi 11-8-2010)" xfId="1265" xr:uid="{00000000-0005-0000-0000-0000A9210000}"/>
    <cellStyle name="Dziesietny_Invoices2001Slovakia_Book1_2_Book1_Ke hoach 2010 (theo doi 11-8-2010) 10" xfId="6916" xr:uid="{00000000-0005-0000-0000-0000AA210000}"/>
    <cellStyle name="Dziesiętny_Invoices2001Slovakia_Book1_2_Book1_Ke hoach 2010 (theo doi 11-8-2010) 10" xfId="6917" xr:uid="{00000000-0005-0000-0000-0000AB210000}"/>
    <cellStyle name="Dziesietny_Invoices2001Slovakia_Book1_2_Book1_Ke hoach 2010 (theo doi 11-8-2010) 11" xfId="7823" xr:uid="{00000000-0005-0000-0000-0000AC210000}"/>
    <cellStyle name="Dziesiętny_Invoices2001Slovakia_Book1_2_Book1_Ke hoach 2010 (theo doi 11-8-2010) 11" xfId="7822" xr:uid="{00000000-0005-0000-0000-0000AD210000}"/>
    <cellStyle name="Dziesietny_Invoices2001Slovakia_Book1_2_Book1_Ke hoach 2010 (theo doi 11-8-2010) 12" xfId="9871" xr:uid="{00000000-0005-0000-0000-0000AE210000}"/>
    <cellStyle name="Dziesiętny_Invoices2001Slovakia_Book1_2_Book1_Ke hoach 2010 (theo doi 11-8-2010) 12" xfId="9872" xr:uid="{00000000-0005-0000-0000-0000AF210000}"/>
    <cellStyle name="Dziesietny_Invoices2001Slovakia_Book1_2_Book1_Ke hoach 2010 (theo doi 11-8-2010) 13" xfId="10158" xr:uid="{00000000-0005-0000-0000-0000B0210000}"/>
    <cellStyle name="Dziesiętny_Invoices2001Slovakia_Book1_2_Book1_Ke hoach 2010 (theo doi 11-8-2010) 13" xfId="10157" xr:uid="{00000000-0005-0000-0000-0000B1210000}"/>
    <cellStyle name="Dziesietny_Invoices2001Slovakia_Book1_2_Book1_Ke hoach 2010 (theo doi 11-8-2010) 14" xfId="9709" xr:uid="{00000000-0005-0000-0000-0000B2210000}"/>
    <cellStyle name="Dziesiętny_Invoices2001Slovakia_Book1_2_Book1_Ke hoach 2010 (theo doi 11-8-2010) 14" xfId="9710" xr:uid="{00000000-0005-0000-0000-0000B3210000}"/>
    <cellStyle name="Dziesietny_Invoices2001Slovakia_Book1_2_Book1_Ke hoach 2010 (theo doi 11-8-2010) 15" xfId="10312" xr:uid="{00000000-0005-0000-0000-0000B4210000}"/>
    <cellStyle name="Dziesiętny_Invoices2001Slovakia_Book1_2_Book1_Ke hoach 2010 (theo doi 11-8-2010) 15" xfId="10311" xr:uid="{00000000-0005-0000-0000-0000B5210000}"/>
    <cellStyle name="Dziesietny_Invoices2001Slovakia_Book1_2_Book1_Ke hoach 2010 (theo doi 11-8-2010) 16" xfId="9511" xr:uid="{00000000-0005-0000-0000-0000B6210000}"/>
    <cellStyle name="Dziesiętny_Invoices2001Slovakia_Book1_2_Book1_Ke hoach 2010 (theo doi 11-8-2010) 16" xfId="9512" xr:uid="{00000000-0005-0000-0000-0000B7210000}"/>
    <cellStyle name="Dziesietny_Invoices2001Slovakia_Book1_2_Book1_Ke hoach 2010 (theo doi 11-8-2010) 17" xfId="10514" xr:uid="{00000000-0005-0000-0000-0000B8210000}"/>
    <cellStyle name="Dziesiętny_Invoices2001Slovakia_Book1_2_Book1_Ke hoach 2010 (theo doi 11-8-2010) 17" xfId="10513" xr:uid="{00000000-0005-0000-0000-0000B9210000}"/>
    <cellStyle name="Dziesietny_Invoices2001Slovakia_Book1_2_Book1_Ke hoach 2010 (theo doi 11-8-2010) 18" xfId="9145" xr:uid="{00000000-0005-0000-0000-0000BA210000}"/>
    <cellStyle name="Dziesiętny_Invoices2001Slovakia_Book1_2_Book1_Ke hoach 2010 (theo doi 11-8-2010) 18" xfId="9146" xr:uid="{00000000-0005-0000-0000-0000BB210000}"/>
    <cellStyle name="Dziesietny_Invoices2001Slovakia_Book1_2_Book1_Ke hoach 2010 (theo doi 11-8-2010) 19" xfId="10879" xr:uid="{00000000-0005-0000-0000-0000BC210000}"/>
    <cellStyle name="Dziesiętny_Invoices2001Slovakia_Book1_2_Book1_Ke hoach 2010 (theo doi 11-8-2010) 19" xfId="10878" xr:uid="{00000000-0005-0000-0000-0000BD210000}"/>
    <cellStyle name="Dziesietny_Invoices2001Slovakia_Book1_2_Book1_Ke hoach 2010 (theo doi 11-8-2010) 2" xfId="4155" xr:uid="{00000000-0005-0000-0000-0000BE210000}"/>
    <cellStyle name="Dziesiętny_Invoices2001Slovakia_Book1_2_Book1_Ke hoach 2010 (theo doi 11-8-2010) 2" xfId="4156" xr:uid="{00000000-0005-0000-0000-0000BF210000}"/>
    <cellStyle name="Dziesietny_Invoices2001Slovakia_Book1_2_Book1_Ke hoach 2010 (theo doi 11-8-2010) 20" xfId="8780" xr:uid="{00000000-0005-0000-0000-0000C0210000}"/>
    <cellStyle name="Dziesiętny_Invoices2001Slovakia_Book1_2_Book1_Ke hoach 2010 (theo doi 11-8-2010) 20" xfId="8781" xr:uid="{00000000-0005-0000-0000-0000C1210000}"/>
    <cellStyle name="Dziesietny_Invoices2001Slovakia_Book1_2_Book1_Ke hoach 2010 (theo doi 11-8-2010) 21" xfId="11248" xr:uid="{00000000-0005-0000-0000-0000C2210000}"/>
    <cellStyle name="Dziesiętny_Invoices2001Slovakia_Book1_2_Book1_Ke hoach 2010 (theo doi 11-8-2010) 21" xfId="11247" xr:uid="{00000000-0005-0000-0000-0000C3210000}"/>
    <cellStyle name="Dziesietny_Invoices2001Slovakia_Book1_2_Book1_Ke hoach 2010 (theo doi 11-8-2010) 22" xfId="13013" xr:uid="{00000000-0005-0000-0000-0000C4210000}"/>
    <cellStyle name="Dziesiętny_Invoices2001Slovakia_Book1_2_Book1_Ke hoach 2010 (theo doi 11-8-2010) 22" xfId="13014" xr:uid="{00000000-0005-0000-0000-0000C5210000}"/>
    <cellStyle name="Dziesietny_Invoices2001Slovakia_Book1_2_Book1_Ke hoach 2010 (theo doi 11-8-2010) 23" xfId="13136" xr:uid="{00000000-0005-0000-0000-0000C6210000}"/>
    <cellStyle name="Dziesiętny_Invoices2001Slovakia_Book1_2_Book1_Ke hoach 2010 (theo doi 11-8-2010) 23" xfId="13135" xr:uid="{00000000-0005-0000-0000-0000C7210000}"/>
    <cellStyle name="Dziesietny_Invoices2001Slovakia_Book1_2_Book1_Ke hoach 2010 (theo doi 11-8-2010) 3" xfId="3941" xr:uid="{00000000-0005-0000-0000-0000C8210000}"/>
    <cellStyle name="Dziesiętny_Invoices2001Slovakia_Book1_2_Book1_Ke hoach 2010 (theo doi 11-8-2010) 3" xfId="3940" xr:uid="{00000000-0005-0000-0000-0000C9210000}"/>
    <cellStyle name="Dziesietny_Invoices2001Slovakia_Book1_2_Book1_Ke hoach 2010 (theo doi 11-8-2010) 4" xfId="5974" xr:uid="{00000000-0005-0000-0000-0000CA210000}"/>
    <cellStyle name="Dziesiętny_Invoices2001Slovakia_Book1_2_Book1_Ke hoach 2010 (theo doi 11-8-2010) 4" xfId="5973" xr:uid="{00000000-0005-0000-0000-0000CB210000}"/>
    <cellStyle name="Dziesietny_Invoices2001Slovakia_Book1_2_Book1_Ke hoach 2010 (theo doi 11-8-2010) 5" xfId="4269" xr:uid="{00000000-0005-0000-0000-0000CC210000}"/>
    <cellStyle name="Dziesiętny_Invoices2001Slovakia_Book1_2_Book1_Ke hoach 2010 (theo doi 11-8-2010) 5" xfId="4268" xr:uid="{00000000-0005-0000-0000-0000CD210000}"/>
    <cellStyle name="Dziesietny_Invoices2001Slovakia_Book1_2_Book1_Ke hoach 2010 (theo doi 11-8-2010) 6" xfId="7264" xr:uid="{00000000-0005-0000-0000-0000CE210000}"/>
    <cellStyle name="Dziesiętny_Invoices2001Slovakia_Book1_2_Book1_Ke hoach 2010 (theo doi 11-8-2010) 6" xfId="7265" xr:uid="{00000000-0005-0000-0000-0000CF210000}"/>
    <cellStyle name="Dziesietny_Invoices2001Slovakia_Book1_2_Book1_Ke hoach 2010 (theo doi 11-8-2010) 7" xfId="7479" xr:uid="{00000000-0005-0000-0000-0000D0210000}"/>
    <cellStyle name="Dziesiętny_Invoices2001Slovakia_Book1_2_Book1_Ke hoach 2010 (theo doi 11-8-2010) 7" xfId="7478" xr:uid="{00000000-0005-0000-0000-0000D1210000}"/>
    <cellStyle name="Dziesietny_Invoices2001Slovakia_Book1_2_Book1_Ke hoach 2010 (theo doi 11-8-2010) 8" xfId="7110" xr:uid="{00000000-0005-0000-0000-0000D2210000}"/>
    <cellStyle name="Dziesiętny_Invoices2001Slovakia_Book1_2_Book1_Ke hoach 2010 (theo doi 11-8-2010) 8" xfId="7111" xr:uid="{00000000-0005-0000-0000-0000D3210000}"/>
    <cellStyle name="Dziesietny_Invoices2001Slovakia_Book1_2_Book1_Ke hoach 2010 (theo doi 11-8-2010) 9" xfId="7625" xr:uid="{00000000-0005-0000-0000-0000D4210000}"/>
    <cellStyle name="Dziesiętny_Invoices2001Slovakia_Book1_2_Book1_Ke hoach 2010 (theo doi 11-8-2010) 9" xfId="7624" xr:uid="{00000000-0005-0000-0000-0000D5210000}"/>
    <cellStyle name="Dziesietny_Invoices2001Slovakia_Book1_2_Book1_Ke hoach 2010 (theo doi 11-8-2010)_LD&amp;VL-XDGN B4" xfId="1266" xr:uid="{00000000-0005-0000-0000-0000D6210000}"/>
    <cellStyle name="Dziesiętny_Invoices2001Slovakia_Book1_2_Book1_Ke hoach 2010 (theo doi 11-8-2010)_LD&amp;VL-XDGN B4" xfId="1267" xr:uid="{00000000-0005-0000-0000-0000D7210000}"/>
    <cellStyle name="Dziesietny_Invoices2001Slovakia_Book1_2_Book1_Ke hoach 2010 (theo doi 11-8-2010)_LD&amp;VL-XDGN B4 10" xfId="6918" xr:uid="{00000000-0005-0000-0000-0000D8210000}"/>
    <cellStyle name="Dziesiętny_Invoices2001Slovakia_Book1_2_Book1_Ke hoach 2010 (theo doi 11-8-2010)_LD&amp;VL-XDGN B4 10" xfId="6939" xr:uid="{00000000-0005-0000-0000-0000D9210000}"/>
    <cellStyle name="Dziesietny_Invoices2001Slovakia_Book1_2_Book1_Ke hoach 2010 (theo doi 11-8-2010)_LD&amp;VL-XDGN B4 11" xfId="7821" xr:uid="{00000000-0005-0000-0000-0000DA210000}"/>
    <cellStyle name="Dziesiętny_Invoices2001Slovakia_Book1_2_Book1_Ke hoach 2010 (theo doi 11-8-2010)_LD&amp;VL-XDGN B4 11" xfId="7800" xr:uid="{00000000-0005-0000-0000-0000DB210000}"/>
    <cellStyle name="Dziesietny_Invoices2001Slovakia_Book1_2_Book1_Ke hoach 2010 (theo doi 11-8-2010)_LD&amp;VL-XDGN B4 12" xfId="9873" xr:uid="{00000000-0005-0000-0000-0000DC210000}"/>
    <cellStyle name="Dziesiętny_Invoices2001Slovakia_Book1_2_Book1_Ke hoach 2010 (theo doi 11-8-2010)_LD&amp;VL-XDGN B4 12" xfId="9874" xr:uid="{00000000-0005-0000-0000-0000DD210000}"/>
    <cellStyle name="Dziesietny_Invoices2001Slovakia_Book1_2_Book1_Ke hoach 2010 (theo doi 11-8-2010)_LD&amp;VL-XDGN B4 13" xfId="10156" xr:uid="{00000000-0005-0000-0000-0000DE210000}"/>
    <cellStyle name="Dziesiętny_Invoices2001Slovakia_Book1_2_Book1_Ke hoach 2010 (theo doi 11-8-2010)_LD&amp;VL-XDGN B4 13" xfId="10155" xr:uid="{00000000-0005-0000-0000-0000DF210000}"/>
    <cellStyle name="Dziesietny_Invoices2001Slovakia_Book1_2_Book1_Ke hoach 2010 (theo doi 11-8-2010)_LD&amp;VL-XDGN B4 14" xfId="9711" xr:uid="{00000000-0005-0000-0000-0000E0210000}"/>
    <cellStyle name="Dziesiętny_Invoices2001Slovakia_Book1_2_Book1_Ke hoach 2010 (theo doi 11-8-2010)_LD&amp;VL-XDGN B4 14" xfId="9712" xr:uid="{00000000-0005-0000-0000-0000E1210000}"/>
    <cellStyle name="Dziesietny_Invoices2001Slovakia_Book1_2_Book1_Ke hoach 2010 (theo doi 11-8-2010)_LD&amp;VL-XDGN B4 15" xfId="10310" xr:uid="{00000000-0005-0000-0000-0000E2210000}"/>
    <cellStyle name="Dziesiętny_Invoices2001Slovakia_Book1_2_Book1_Ke hoach 2010 (theo doi 11-8-2010)_LD&amp;VL-XDGN B4 15" xfId="10293" xr:uid="{00000000-0005-0000-0000-0000E3210000}"/>
    <cellStyle name="Dziesietny_Invoices2001Slovakia_Book1_2_Book1_Ke hoach 2010 (theo doi 11-8-2010)_LD&amp;VL-XDGN B4 16" xfId="9513" xr:uid="{00000000-0005-0000-0000-0000E4210000}"/>
    <cellStyle name="Dziesiętny_Invoices2001Slovakia_Book1_2_Book1_Ke hoach 2010 (theo doi 11-8-2010)_LD&amp;VL-XDGN B4 16" xfId="9530" xr:uid="{00000000-0005-0000-0000-0000E5210000}"/>
    <cellStyle name="Dziesietny_Invoices2001Slovakia_Book1_2_Book1_Ke hoach 2010 (theo doi 11-8-2010)_LD&amp;VL-XDGN B4 17" xfId="10512" xr:uid="{00000000-0005-0000-0000-0000E6210000}"/>
    <cellStyle name="Dziesiętny_Invoices2001Slovakia_Book1_2_Book1_Ke hoach 2010 (theo doi 11-8-2010)_LD&amp;VL-XDGN B4 17" xfId="10491" xr:uid="{00000000-0005-0000-0000-0000E7210000}"/>
    <cellStyle name="Dziesietny_Invoices2001Slovakia_Book1_2_Book1_Ke hoach 2010 (theo doi 11-8-2010)_LD&amp;VL-XDGN B4 18" xfId="9147" xr:uid="{00000000-0005-0000-0000-0000E8210000}"/>
    <cellStyle name="Dziesiętny_Invoices2001Slovakia_Book1_2_Book1_Ke hoach 2010 (theo doi 11-8-2010)_LD&amp;VL-XDGN B4 18" xfId="9168" xr:uid="{00000000-0005-0000-0000-0000E9210000}"/>
    <cellStyle name="Dziesietny_Invoices2001Slovakia_Book1_2_Book1_Ke hoach 2010 (theo doi 11-8-2010)_LD&amp;VL-XDGN B4 19" xfId="10877" xr:uid="{00000000-0005-0000-0000-0000EA210000}"/>
    <cellStyle name="Dziesiętny_Invoices2001Slovakia_Book1_2_Book1_Ke hoach 2010 (theo doi 11-8-2010)_LD&amp;VL-XDGN B4 19" xfId="10857" xr:uid="{00000000-0005-0000-0000-0000EB210000}"/>
    <cellStyle name="Dziesietny_Invoices2001Slovakia_Book1_2_Book1_Ke hoach 2010 (theo doi 11-8-2010)_LD&amp;VL-XDGN B4 2" xfId="4157" xr:uid="{00000000-0005-0000-0000-0000EC210000}"/>
    <cellStyle name="Dziesiętny_Invoices2001Slovakia_Book1_2_Book1_Ke hoach 2010 (theo doi 11-8-2010)_LD&amp;VL-XDGN B4 2" xfId="4158" xr:uid="{00000000-0005-0000-0000-0000ED210000}"/>
    <cellStyle name="Dziesietny_Invoices2001Slovakia_Book1_2_Book1_Ke hoach 2010 (theo doi 11-8-2010)_LD&amp;VL-XDGN B4 20" xfId="8782" xr:uid="{00000000-0005-0000-0000-0000EE210000}"/>
    <cellStyle name="Dziesiętny_Invoices2001Slovakia_Book1_2_Book1_Ke hoach 2010 (theo doi 11-8-2010)_LD&amp;VL-XDGN B4 20" xfId="8802" xr:uid="{00000000-0005-0000-0000-0000EF210000}"/>
    <cellStyle name="Dziesietny_Invoices2001Slovakia_Book1_2_Book1_Ke hoach 2010 (theo doi 11-8-2010)_LD&amp;VL-XDGN B4 21" xfId="11225" xr:uid="{00000000-0005-0000-0000-0000F0210000}"/>
    <cellStyle name="Dziesiętny_Invoices2001Slovakia_Book1_2_Book1_Ke hoach 2010 (theo doi 11-8-2010)_LD&amp;VL-XDGN B4 21" xfId="11224" xr:uid="{00000000-0005-0000-0000-0000F1210000}"/>
    <cellStyle name="Dziesietny_Invoices2001Slovakia_Book1_2_Book1_Ke hoach 2010 (theo doi 11-8-2010)_LD&amp;VL-XDGN B4 22" xfId="13015" xr:uid="{00000000-0005-0000-0000-0000F2210000}"/>
    <cellStyle name="Dziesiętny_Invoices2001Slovakia_Book1_2_Book1_Ke hoach 2010 (theo doi 11-8-2010)_LD&amp;VL-XDGN B4 22" xfId="13016" xr:uid="{00000000-0005-0000-0000-0000F3210000}"/>
    <cellStyle name="Dziesietny_Invoices2001Slovakia_Book1_2_Book1_Ke hoach 2010 (theo doi 11-8-2010)_LD&amp;VL-XDGN B4 23" xfId="13134" xr:uid="{00000000-0005-0000-0000-0000F4210000}"/>
    <cellStyle name="Dziesiętny_Invoices2001Slovakia_Book1_2_Book1_Ke hoach 2010 (theo doi 11-8-2010)_LD&amp;VL-XDGN B4 23" xfId="13133" xr:uid="{00000000-0005-0000-0000-0000F5210000}"/>
    <cellStyle name="Dziesietny_Invoices2001Slovakia_Book1_2_Book1_Ke hoach 2010 (theo doi 11-8-2010)_LD&amp;VL-XDGN B4 3" xfId="3939" xr:uid="{00000000-0005-0000-0000-0000F6210000}"/>
    <cellStyle name="Dziesiętny_Invoices2001Slovakia_Book1_2_Book1_Ke hoach 2010 (theo doi 11-8-2010)_LD&amp;VL-XDGN B4 3" xfId="3938" xr:uid="{00000000-0005-0000-0000-0000F7210000}"/>
    <cellStyle name="Dziesietny_Invoices2001Slovakia_Book1_2_Book1_Ke hoach 2010 (theo doi 11-8-2010)_LD&amp;VL-XDGN B4 4" xfId="5972" xr:uid="{00000000-0005-0000-0000-0000F8210000}"/>
    <cellStyle name="Dziesiętny_Invoices2001Slovakia_Book1_2_Book1_Ke hoach 2010 (theo doi 11-8-2010)_LD&amp;VL-XDGN B4 4" xfId="5971" xr:uid="{00000000-0005-0000-0000-0000F9210000}"/>
    <cellStyle name="Dziesietny_Invoices2001Slovakia_Book1_2_Book1_Ke hoach 2010 (theo doi 11-8-2010)_LD&amp;VL-XDGN B4 5" xfId="4247" xr:uid="{00000000-0005-0000-0000-0000FA210000}"/>
    <cellStyle name="Dziesiętny_Invoices2001Slovakia_Book1_2_Book1_Ke hoach 2010 (theo doi 11-8-2010)_LD&amp;VL-XDGN B4 5" xfId="4246" xr:uid="{00000000-0005-0000-0000-0000FB210000}"/>
    <cellStyle name="Dziesietny_Invoices2001Slovakia_Book1_2_Book1_Ke hoach 2010 (theo doi 11-8-2010)_LD&amp;VL-XDGN B4 6" xfId="7266" xr:uid="{00000000-0005-0000-0000-0000FC210000}"/>
    <cellStyle name="Dziesiętny_Invoices2001Slovakia_Book1_2_Book1_Ke hoach 2010 (theo doi 11-8-2010)_LD&amp;VL-XDGN B4 6" xfId="7267" xr:uid="{00000000-0005-0000-0000-0000FD210000}"/>
    <cellStyle name="Dziesietny_Invoices2001Slovakia_Book1_2_Book1_Ke hoach 2010 (theo doi 11-8-2010)_LD&amp;VL-XDGN B4 7" xfId="7477" xr:uid="{00000000-0005-0000-0000-0000FE210000}"/>
    <cellStyle name="Dziesiętny_Invoices2001Slovakia_Book1_2_Book1_Ke hoach 2010 (theo doi 11-8-2010)_LD&amp;VL-XDGN B4 7" xfId="7476" xr:uid="{00000000-0005-0000-0000-0000FF210000}"/>
    <cellStyle name="Dziesietny_Invoices2001Slovakia_Book1_2_Book1_Ke hoach 2010 (theo doi 11-8-2010)_LD&amp;VL-XDGN B4 8" xfId="7112" xr:uid="{00000000-0005-0000-0000-000000220000}"/>
    <cellStyle name="Dziesiętny_Invoices2001Slovakia_Book1_2_Book1_Ke hoach 2010 (theo doi 11-8-2010)_LD&amp;VL-XDGN B4 8" xfId="7113" xr:uid="{00000000-0005-0000-0000-000001220000}"/>
    <cellStyle name="Dziesietny_Invoices2001Slovakia_Book1_2_Book1_Ke hoach 2010 (theo doi 11-8-2010)_LD&amp;VL-XDGN B4 9" xfId="7623" xr:uid="{00000000-0005-0000-0000-000002220000}"/>
    <cellStyle name="Dziesiętny_Invoices2001Slovakia_Book1_2_Book1_Ke hoach 2010 (theo doi 11-8-2010)_LD&amp;VL-XDGN B4 9" xfId="7606" xr:uid="{00000000-0005-0000-0000-000003220000}"/>
    <cellStyle name="Dziesietny_Invoices2001Slovakia_Book1_2_Book1_ke hoach dau thau 30-6-2010" xfId="1268" xr:uid="{00000000-0005-0000-0000-000004220000}"/>
    <cellStyle name="Dziesiętny_Invoices2001Slovakia_Book1_2_Book1_ke hoach dau thau 30-6-2010" xfId="1269" xr:uid="{00000000-0005-0000-0000-000005220000}"/>
    <cellStyle name="Dziesietny_Invoices2001Slovakia_Book1_2_Book1_ke hoach dau thau 30-6-2010 10" xfId="6940" xr:uid="{00000000-0005-0000-0000-000006220000}"/>
    <cellStyle name="Dziesiętny_Invoices2001Slovakia_Book1_2_Book1_ke hoach dau thau 30-6-2010 10" xfId="6941" xr:uid="{00000000-0005-0000-0000-000007220000}"/>
    <cellStyle name="Dziesietny_Invoices2001Slovakia_Book1_2_Book1_ke hoach dau thau 30-6-2010 11" xfId="7799" xr:uid="{00000000-0005-0000-0000-000008220000}"/>
    <cellStyle name="Dziesiętny_Invoices2001Slovakia_Book1_2_Book1_ke hoach dau thau 30-6-2010 11" xfId="7798" xr:uid="{00000000-0005-0000-0000-000009220000}"/>
    <cellStyle name="Dziesietny_Invoices2001Slovakia_Book1_2_Book1_ke hoach dau thau 30-6-2010 12" xfId="9875" xr:uid="{00000000-0005-0000-0000-00000A220000}"/>
    <cellStyle name="Dziesiętny_Invoices2001Slovakia_Book1_2_Book1_ke hoach dau thau 30-6-2010 12" xfId="9876" xr:uid="{00000000-0005-0000-0000-00000B220000}"/>
    <cellStyle name="Dziesietny_Invoices2001Slovakia_Book1_2_Book1_ke hoach dau thau 30-6-2010 13" xfId="10154" xr:uid="{00000000-0005-0000-0000-00000C220000}"/>
    <cellStyle name="Dziesiętny_Invoices2001Slovakia_Book1_2_Book1_ke hoach dau thau 30-6-2010 13" xfId="10153" xr:uid="{00000000-0005-0000-0000-00000D220000}"/>
    <cellStyle name="Dziesietny_Invoices2001Slovakia_Book1_2_Book1_ke hoach dau thau 30-6-2010 14" xfId="9713" xr:uid="{00000000-0005-0000-0000-00000E220000}"/>
    <cellStyle name="Dziesiętny_Invoices2001Slovakia_Book1_2_Book1_ke hoach dau thau 30-6-2010 14" xfId="9714" xr:uid="{00000000-0005-0000-0000-00000F220000}"/>
    <cellStyle name="Dziesietny_Invoices2001Slovakia_Book1_2_Book1_ke hoach dau thau 30-6-2010 15" xfId="10292" xr:uid="{00000000-0005-0000-0000-000010220000}"/>
    <cellStyle name="Dziesiętny_Invoices2001Slovakia_Book1_2_Book1_ke hoach dau thau 30-6-2010 15" xfId="10291" xr:uid="{00000000-0005-0000-0000-000011220000}"/>
    <cellStyle name="Dziesietny_Invoices2001Slovakia_Book1_2_Book1_ke hoach dau thau 30-6-2010 16" xfId="9531" xr:uid="{00000000-0005-0000-0000-000012220000}"/>
    <cellStyle name="Dziesiętny_Invoices2001Slovakia_Book1_2_Book1_ke hoach dau thau 30-6-2010 16" xfId="9536" xr:uid="{00000000-0005-0000-0000-000013220000}"/>
    <cellStyle name="Dziesietny_Invoices2001Slovakia_Book1_2_Book1_ke hoach dau thau 30-6-2010 17" xfId="10490" xr:uid="{00000000-0005-0000-0000-000014220000}"/>
    <cellStyle name="Dziesiętny_Invoices2001Slovakia_Book1_2_Book1_ke hoach dau thau 30-6-2010 17" xfId="10489" xr:uid="{00000000-0005-0000-0000-000015220000}"/>
    <cellStyle name="Dziesietny_Invoices2001Slovakia_Book1_2_Book1_ke hoach dau thau 30-6-2010 18" xfId="9169" xr:uid="{00000000-0005-0000-0000-000016220000}"/>
    <cellStyle name="Dziesiętny_Invoices2001Slovakia_Book1_2_Book1_ke hoach dau thau 30-6-2010 18" xfId="9170" xr:uid="{00000000-0005-0000-0000-000017220000}"/>
    <cellStyle name="Dziesietny_Invoices2001Slovakia_Book1_2_Book1_ke hoach dau thau 30-6-2010 19" xfId="10856" xr:uid="{00000000-0005-0000-0000-000018220000}"/>
    <cellStyle name="Dziesiętny_Invoices2001Slovakia_Book1_2_Book1_ke hoach dau thau 30-6-2010 19" xfId="10855" xr:uid="{00000000-0005-0000-0000-000019220000}"/>
    <cellStyle name="Dziesietny_Invoices2001Slovakia_Book1_2_Book1_ke hoach dau thau 30-6-2010 2" xfId="4159" xr:uid="{00000000-0005-0000-0000-00001A220000}"/>
    <cellStyle name="Dziesiętny_Invoices2001Slovakia_Book1_2_Book1_ke hoach dau thau 30-6-2010 2" xfId="4160" xr:uid="{00000000-0005-0000-0000-00001B220000}"/>
    <cellStyle name="Dziesietny_Invoices2001Slovakia_Book1_2_Book1_ke hoach dau thau 30-6-2010 20" xfId="8803" xr:uid="{00000000-0005-0000-0000-00001C220000}"/>
    <cellStyle name="Dziesiętny_Invoices2001Slovakia_Book1_2_Book1_ke hoach dau thau 30-6-2010 20" xfId="8804" xr:uid="{00000000-0005-0000-0000-00001D220000}"/>
    <cellStyle name="Dziesietny_Invoices2001Slovakia_Book1_2_Book1_ke hoach dau thau 30-6-2010 21" xfId="11223" xr:uid="{00000000-0005-0000-0000-00001E220000}"/>
    <cellStyle name="Dziesiętny_Invoices2001Slovakia_Book1_2_Book1_ke hoach dau thau 30-6-2010 21" xfId="11222" xr:uid="{00000000-0005-0000-0000-00001F220000}"/>
    <cellStyle name="Dziesietny_Invoices2001Slovakia_Book1_2_Book1_ke hoach dau thau 30-6-2010 22" xfId="13017" xr:uid="{00000000-0005-0000-0000-000020220000}"/>
    <cellStyle name="Dziesiętny_Invoices2001Slovakia_Book1_2_Book1_ke hoach dau thau 30-6-2010 22" xfId="13018" xr:uid="{00000000-0005-0000-0000-000021220000}"/>
    <cellStyle name="Dziesietny_Invoices2001Slovakia_Book1_2_Book1_ke hoach dau thau 30-6-2010 23" xfId="13132" xr:uid="{00000000-0005-0000-0000-000022220000}"/>
    <cellStyle name="Dziesiętny_Invoices2001Slovakia_Book1_2_Book1_ke hoach dau thau 30-6-2010 23" xfId="13131" xr:uid="{00000000-0005-0000-0000-000023220000}"/>
    <cellStyle name="Dziesietny_Invoices2001Slovakia_Book1_2_Book1_ke hoach dau thau 30-6-2010 3" xfId="3937" xr:uid="{00000000-0005-0000-0000-000024220000}"/>
    <cellStyle name="Dziesiętny_Invoices2001Slovakia_Book1_2_Book1_ke hoach dau thau 30-6-2010 3" xfId="3936" xr:uid="{00000000-0005-0000-0000-000025220000}"/>
    <cellStyle name="Dziesietny_Invoices2001Slovakia_Book1_2_Book1_ke hoach dau thau 30-6-2010 4" xfId="5970" xr:uid="{00000000-0005-0000-0000-000026220000}"/>
    <cellStyle name="Dziesiętny_Invoices2001Slovakia_Book1_2_Book1_ke hoach dau thau 30-6-2010 4" xfId="5969" xr:uid="{00000000-0005-0000-0000-000027220000}"/>
    <cellStyle name="Dziesietny_Invoices2001Slovakia_Book1_2_Book1_ke hoach dau thau 30-6-2010 5" xfId="4245" xr:uid="{00000000-0005-0000-0000-000028220000}"/>
    <cellStyle name="Dziesiętny_Invoices2001Slovakia_Book1_2_Book1_ke hoach dau thau 30-6-2010 5" xfId="4244" xr:uid="{00000000-0005-0000-0000-000029220000}"/>
    <cellStyle name="Dziesietny_Invoices2001Slovakia_Book1_2_Book1_ke hoach dau thau 30-6-2010 6" xfId="7268" xr:uid="{00000000-0005-0000-0000-00002A220000}"/>
    <cellStyle name="Dziesiętny_Invoices2001Slovakia_Book1_2_Book1_ke hoach dau thau 30-6-2010 6" xfId="7269" xr:uid="{00000000-0005-0000-0000-00002B220000}"/>
    <cellStyle name="Dziesietny_Invoices2001Slovakia_Book1_2_Book1_ke hoach dau thau 30-6-2010 7" xfId="7475" xr:uid="{00000000-0005-0000-0000-00002C220000}"/>
    <cellStyle name="Dziesiętny_Invoices2001Slovakia_Book1_2_Book1_ke hoach dau thau 30-6-2010 7" xfId="7474" xr:uid="{00000000-0005-0000-0000-00002D220000}"/>
    <cellStyle name="Dziesietny_Invoices2001Slovakia_Book1_2_Book1_ke hoach dau thau 30-6-2010 8" xfId="7114" xr:uid="{00000000-0005-0000-0000-00002E220000}"/>
    <cellStyle name="Dziesiętny_Invoices2001Slovakia_Book1_2_Book1_ke hoach dau thau 30-6-2010 8" xfId="7115" xr:uid="{00000000-0005-0000-0000-00002F220000}"/>
    <cellStyle name="Dziesietny_Invoices2001Slovakia_Book1_2_Book1_ke hoach dau thau 30-6-2010 9" xfId="7605" xr:uid="{00000000-0005-0000-0000-000030220000}"/>
    <cellStyle name="Dziesiętny_Invoices2001Slovakia_Book1_2_Book1_ke hoach dau thau 30-6-2010 9" xfId="7604" xr:uid="{00000000-0005-0000-0000-000031220000}"/>
    <cellStyle name="Dziesietny_Invoices2001Slovakia_Book1_2_Book1_ke hoach dau thau 30-6-2010_LD&amp;VL-XDGN B4" xfId="1270" xr:uid="{00000000-0005-0000-0000-000032220000}"/>
    <cellStyle name="Dziesiętny_Invoices2001Slovakia_Book1_2_Book1_ke hoach dau thau 30-6-2010_LD&amp;VL-XDGN B4" xfId="1271" xr:uid="{00000000-0005-0000-0000-000033220000}"/>
    <cellStyle name="Dziesietny_Invoices2001Slovakia_Book1_2_Book1_ke hoach dau thau 30-6-2010_LD&amp;VL-XDGN B4 10" xfId="6942" xr:uid="{00000000-0005-0000-0000-000034220000}"/>
    <cellStyle name="Dziesiętny_Invoices2001Slovakia_Book1_2_Book1_ke hoach dau thau 30-6-2010_LD&amp;VL-XDGN B4 10" xfId="6943" xr:uid="{00000000-0005-0000-0000-000035220000}"/>
    <cellStyle name="Dziesietny_Invoices2001Slovakia_Book1_2_Book1_ke hoach dau thau 30-6-2010_LD&amp;VL-XDGN B4 11" xfId="7797" xr:uid="{00000000-0005-0000-0000-000036220000}"/>
    <cellStyle name="Dziesiętny_Invoices2001Slovakia_Book1_2_Book1_ke hoach dau thau 30-6-2010_LD&amp;VL-XDGN B4 11" xfId="7796" xr:uid="{00000000-0005-0000-0000-000037220000}"/>
    <cellStyle name="Dziesietny_Invoices2001Slovakia_Book1_2_Book1_ke hoach dau thau 30-6-2010_LD&amp;VL-XDGN B4 12" xfId="9877" xr:uid="{00000000-0005-0000-0000-000038220000}"/>
    <cellStyle name="Dziesiętny_Invoices2001Slovakia_Book1_2_Book1_ke hoach dau thau 30-6-2010_LD&amp;VL-XDGN B4 12" xfId="9878" xr:uid="{00000000-0005-0000-0000-000039220000}"/>
    <cellStyle name="Dziesietny_Invoices2001Slovakia_Book1_2_Book1_ke hoach dau thau 30-6-2010_LD&amp;VL-XDGN B4 13" xfId="10152" xr:uid="{00000000-0005-0000-0000-00003A220000}"/>
    <cellStyle name="Dziesiętny_Invoices2001Slovakia_Book1_2_Book1_ke hoach dau thau 30-6-2010_LD&amp;VL-XDGN B4 13" xfId="10151" xr:uid="{00000000-0005-0000-0000-00003B220000}"/>
    <cellStyle name="Dziesietny_Invoices2001Slovakia_Book1_2_Book1_ke hoach dau thau 30-6-2010_LD&amp;VL-XDGN B4 14" xfId="9715" xr:uid="{00000000-0005-0000-0000-00003C220000}"/>
    <cellStyle name="Dziesiętny_Invoices2001Slovakia_Book1_2_Book1_ke hoach dau thau 30-6-2010_LD&amp;VL-XDGN B4 14" xfId="9716" xr:uid="{00000000-0005-0000-0000-00003D220000}"/>
    <cellStyle name="Dziesietny_Invoices2001Slovakia_Book1_2_Book1_ke hoach dau thau 30-6-2010_LD&amp;VL-XDGN B4 15" xfId="10290" xr:uid="{00000000-0005-0000-0000-00003E220000}"/>
    <cellStyle name="Dziesiętny_Invoices2001Slovakia_Book1_2_Book1_ke hoach dau thau 30-6-2010_LD&amp;VL-XDGN B4 15" xfId="10289" xr:uid="{00000000-0005-0000-0000-00003F220000}"/>
    <cellStyle name="Dziesietny_Invoices2001Slovakia_Book1_2_Book1_ke hoach dau thau 30-6-2010_LD&amp;VL-XDGN B4 16" xfId="9537" xr:uid="{00000000-0005-0000-0000-000040220000}"/>
    <cellStyle name="Dziesiętny_Invoices2001Slovakia_Book1_2_Book1_ke hoach dau thau 30-6-2010_LD&amp;VL-XDGN B4 16" xfId="9538" xr:uid="{00000000-0005-0000-0000-000041220000}"/>
    <cellStyle name="Dziesietny_Invoices2001Slovakia_Book1_2_Book1_ke hoach dau thau 30-6-2010_LD&amp;VL-XDGN B4 17" xfId="10488" xr:uid="{00000000-0005-0000-0000-000042220000}"/>
    <cellStyle name="Dziesiętny_Invoices2001Slovakia_Book1_2_Book1_ke hoach dau thau 30-6-2010_LD&amp;VL-XDGN B4 17" xfId="10487" xr:uid="{00000000-0005-0000-0000-000043220000}"/>
    <cellStyle name="Dziesietny_Invoices2001Slovakia_Book1_2_Book1_ke hoach dau thau 30-6-2010_LD&amp;VL-XDGN B4 18" xfId="9171" xr:uid="{00000000-0005-0000-0000-000044220000}"/>
    <cellStyle name="Dziesiętny_Invoices2001Slovakia_Book1_2_Book1_ke hoach dau thau 30-6-2010_LD&amp;VL-XDGN B4 18" xfId="9172" xr:uid="{00000000-0005-0000-0000-000045220000}"/>
    <cellStyle name="Dziesietny_Invoices2001Slovakia_Book1_2_Book1_ke hoach dau thau 30-6-2010_LD&amp;VL-XDGN B4 19" xfId="10854" xr:uid="{00000000-0005-0000-0000-000046220000}"/>
    <cellStyle name="Dziesiętny_Invoices2001Slovakia_Book1_2_Book1_ke hoach dau thau 30-6-2010_LD&amp;VL-XDGN B4 19" xfId="10853" xr:uid="{00000000-0005-0000-0000-000047220000}"/>
    <cellStyle name="Dziesietny_Invoices2001Slovakia_Book1_2_Book1_ke hoach dau thau 30-6-2010_LD&amp;VL-XDGN B4 2" xfId="4161" xr:uid="{00000000-0005-0000-0000-000048220000}"/>
    <cellStyle name="Dziesiętny_Invoices2001Slovakia_Book1_2_Book1_ke hoach dau thau 30-6-2010_LD&amp;VL-XDGN B4 2" xfId="4162" xr:uid="{00000000-0005-0000-0000-000049220000}"/>
    <cellStyle name="Dziesietny_Invoices2001Slovakia_Book1_2_Book1_ke hoach dau thau 30-6-2010_LD&amp;VL-XDGN B4 20" xfId="8805" xr:uid="{00000000-0005-0000-0000-00004A220000}"/>
    <cellStyle name="Dziesiętny_Invoices2001Slovakia_Book1_2_Book1_ke hoach dau thau 30-6-2010_LD&amp;VL-XDGN B4 20" xfId="8806" xr:uid="{00000000-0005-0000-0000-00004B220000}"/>
    <cellStyle name="Dziesietny_Invoices2001Slovakia_Book1_2_Book1_ke hoach dau thau 30-6-2010_LD&amp;VL-XDGN B4 21" xfId="11221" xr:uid="{00000000-0005-0000-0000-00004C220000}"/>
    <cellStyle name="Dziesiętny_Invoices2001Slovakia_Book1_2_Book1_ke hoach dau thau 30-6-2010_LD&amp;VL-XDGN B4 21" xfId="11220" xr:uid="{00000000-0005-0000-0000-00004D220000}"/>
    <cellStyle name="Dziesietny_Invoices2001Slovakia_Book1_2_Book1_ke hoach dau thau 30-6-2010_LD&amp;VL-XDGN B4 22" xfId="13019" xr:uid="{00000000-0005-0000-0000-00004E220000}"/>
    <cellStyle name="Dziesiętny_Invoices2001Slovakia_Book1_2_Book1_ke hoach dau thau 30-6-2010_LD&amp;VL-XDGN B4 22" xfId="13020" xr:uid="{00000000-0005-0000-0000-00004F220000}"/>
    <cellStyle name="Dziesietny_Invoices2001Slovakia_Book1_2_Book1_ke hoach dau thau 30-6-2010_LD&amp;VL-XDGN B4 23" xfId="13130" xr:uid="{00000000-0005-0000-0000-000050220000}"/>
    <cellStyle name="Dziesiętny_Invoices2001Slovakia_Book1_2_Book1_ke hoach dau thau 30-6-2010_LD&amp;VL-XDGN B4 23" xfId="13129" xr:uid="{00000000-0005-0000-0000-000051220000}"/>
    <cellStyle name="Dziesietny_Invoices2001Slovakia_Book1_2_Book1_ke hoach dau thau 30-6-2010_LD&amp;VL-XDGN B4 3" xfId="3935" xr:uid="{00000000-0005-0000-0000-000052220000}"/>
    <cellStyle name="Dziesiętny_Invoices2001Slovakia_Book1_2_Book1_ke hoach dau thau 30-6-2010_LD&amp;VL-XDGN B4 3" xfId="3934" xr:uid="{00000000-0005-0000-0000-000053220000}"/>
    <cellStyle name="Dziesietny_Invoices2001Slovakia_Book1_2_Book1_ke hoach dau thau 30-6-2010_LD&amp;VL-XDGN B4 4" xfId="5968" xr:uid="{00000000-0005-0000-0000-000054220000}"/>
    <cellStyle name="Dziesiętny_Invoices2001Slovakia_Book1_2_Book1_ke hoach dau thau 30-6-2010_LD&amp;VL-XDGN B4 4" xfId="5967" xr:uid="{00000000-0005-0000-0000-000055220000}"/>
    <cellStyle name="Dziesietny_Invoices2001Slovakia_Book1_2_Book1_ke hoach dau thau 30-6-2010_LD&amp;VL-XDGN B4 5" xfId="4243" xr:uid="{00000000-0005-0000-0000-000056220000}"/>
    <cellStyle name="Dziesiętny_Invoices2001Slovakia_Book1_2_Book1_ke hoach dau thau 30-6-2010_LD&amp;VL-XDGN B4 5" xfId="4242" xr:uid="{00000000-0005-0000-0000-000057220000}"/>
    <cellStyle name="Dziesietny_Invoices2001Slovakia_Book1_2_Book1_ke hoach dau thau 30-6-2010_LD&amp;VL-XDGN B4 6" xfId="7270" xr:uid="{00000000-0005-0000-0000-000058220000}"/>
    <cellStyle name="Dziesiętny_Invoices2001Slovakia_Book1_2_Book1_ke hoach dau thau 30-6-2010_LD&amp;VL-XDGN B4 6" xfId="7271" xr:uid="{00000000-0005-0000-0000-000059220000}"/>
    <cellStyle name="Dziesietny_Invoices2001Slovakia_Book1_2_Book1_ke hoach dau thau 30-6-2010_LD&amp;VL-XDGN B4 7" xfId="7473" xr:uid="{00000000-0005-0000-0000-00005A220000}"/>
    <cellStyle name="Dziesiętny_Invoices2001Slovakia_Book1_2_Book1_ke hoach dau thau 30-6-2010_LD&amp;VL-XDGN B4 7" xfId="7472" xr:uid="{00000000-0005-0000-0000-00005B220000}"/>
    <cellStyle name="Dziesietny_Invoices2001Slovakia_Book1_2_Book1_ke hoach dau thau 30-6-2010_LD&amp;VL-XDGN B4 8" xfId="7116" xr:uid="{00000000-0005-0000-0000-00005C220000}"/>
    <cellStyle name="Dziesiętny_Invoices2001Slovakia_Book1_2_Book1_ke hoach dau thau 30-6-2010_LD&amp;VL-XDGN B4 8" xfId="7117" xr:uid="{00000000-0005-0000-0000-00005D220000}"/>
    <cellStyle name="Dziesietny_Invoices2001Slovakia_Book1_2_Book1_ke hoach dau thau 30-6-2010_LD&amp;VL-XDGN B4 9" xfId="7603" xr:uid="{00000000-0005-0000-0000-00005E220000}"/>
    <cellStyle name="Dziesiętny_Invoices2001Slovakia_Book1_2_Book1_ke hoach dau thau 30-6-2010_LD&amp;VL-XDGN B4 9" xfId="7602" xr:uid="{00000000-0005-0000-0000-00005F220000}"/>
    <cellStyle name="Dziesietny_Invoices2001Slovakia_Book1_2_Copy of KH PHAN BO VON ĐỐI ỨNG NAM 2011 (30 TY phuong án gop WB)" xfId="1272" xr:uid="{00000000-0005-0000-0000-000060220000}"/>
    <cellStyle name="Dziesiętny_Invoices2001Slovakia_Book1_2_Copy of KH PHAN BO VON ĐỐI ỨNG NAM 2011 (30 TY phuong án gop WB)" xfId="1273" xr:uid="{00000000-0005-0000-0000-000061220000}"/>
    <cellStyle name="Dziesietny_Invoices2001Slovakia_Book1_2_Copy of KH PHAN BO VON ĐỐI ỨNG NAM 2011 (30 TY phuong án gop WB) 10" xfId="6944" xr:uid="{00000000-0005-0000-0000-000062220000}"/>
    <cellStyle name="Dziesiętny_Invoices2001Slovakia_Book1_2_Copy of KH PHAN BO VON ĐỐI ỨNG NAM 2011 (30 TY phuong án gop WB) 10" xfId="6949" xr:uid="{00000000-0005-0000-0000-000063220000}"/>
    <cellStyle name="Dziesietny_Invoices2001Slovakia_Book1_2_Copy of KH PHAN BO VON ĐỐI ỨNG NAM 2011 (30 TY phuong án gop WB) 11" xfId="7795" xr:uid="{00000000-0005-0000-0000-000064220000}"/>
    <cellStyle name="Dziesiętny_Invoices2001Slovakia_Book1_2_Copy of KH PHAN BO VON ĐỐI ỨNG NAM 2011 (30 TY phuong án gop WB) 11" xfId="7790" xr:uid="{00000000-0005-0000-0000-000065220000}"/>
    <cellStyle name="Dziesietny_Invoices2001Slovakia_Book1_2_Copy of KH PHAN BO VON ĐỐI ỨNG NAM 2011 (30 TY phuong án gop WB) 12" xfId="9879" xr:uid="{00000000-0005-0000-0000-000066220000}"/>
    <cellStyle name="Dziesiętny_Invoices2001Slovakia_Book1_2_Copy of KH PHAN BO VON ĐỐI ỨNG NAM 2011 (30 TY phuong án gop WB) 12" xfId="9880" xr:uid="{00000000-0005-0000-0000-000067220000}"/>
    <cellStyle name="Dziesietny_Invoices2001Slovakia_Book1_2_Copy of KH PHAN BO VON ĐỐI ỨNG NAM 2011 (30 TY phuong án gop WB) 13" xfId="10150" xr:uid="{00000000-0005-0000-0000-000068220000}"/>
    <cellStyle name="Dziesiętny_Invoices2001Slovakia_Book1_2_Copy of KH PHAN BO VON ĐỐI ỨNG NAM 2011 (30 TY phuong án gop WB) 13" xfId="10149" xr:uid="{00000000-0005-0000-0000-000069220000}"/>
    <cellStyle name="Dziesietny_Invoices2001Slovakia_Book1_2_Copy of KH PHAN BO VON ĐỐI ỨNG NAM 2011 (30 TY phuong án gop WB) 14" xfId="9717" xr:uid="{00000000-0005-0000-0000-00006A220000}"/>
    <cellStyle name="Dziesiętny_Invoices2001Slovakia_Book1_2_Copy of KH PHAN BO VON ĐỐI ỨNG NAM 2011 (30 TY phuong án gop WB) 14" xfId="9718" xr:uid="{00000000-0005-0000-0000-00006B220000}"/>
    <cellStyle name="Dziesietny_Invoices2001Slovakia_Book1_2_Copy of KH PHAN BO VON ĐỐI ỨNG NAM 2011 (30 TY phuong án gop WB) 15" xfId="10288" xr:uid="{00000000-0005-0000-0000-00006C220000}"/>
    <cellStyle name="Dziesiętny_Invoices2001Slovakia_Book1_2_Copy of KH PHAN BO VON ĐỐI ỨNG NAM 2011 (30 TY phuong án gop WB) 15" xfId="10283" xr:uid="{00000000-0005-0000-0000-00006D220000}"/>
    <cellStyle name="Dziesietny_Invoices2001Slovakia_Book1_2_Copy of KH PHAN BO VON ĐỐI ỨNG NAM 2011 (30 TY phuong án gop WB) 16" xfId="9539" xr:uid="{00000000-0005-0000-0000-00006E220000}"/>
    <cellStyle name="Dziesiętny_Invoices2001Slovakia_Book1_2_Copy of KH PHAN BO VON ĐỐI ỨNG NAM 2011 (30 TY phuong án gop WB) 16" xfId="9544" xr:uid="{00000000-0005-0000-0000-00006F220000}"/>
    <cellStyle name="Dziesietny_Invoices2001Slovakia_Book1_2_Copy of KH PHAN BO VON ĐỐI ỨNG NAM 2011 (30 TY phuong án gop WB) 17" xfId="10486" xr:uid="{00000000-0005-0000-0000-000070220000}"/>
    <cellStyle name="Dziesiętny_Invoices2001Slovakia_Book1_2_Copy of KH PHAN BO VON ĐỐI ỨNG NAM 2011 (30 TY phuong án gop WB) 17" xfId="10481" xr:uid="{00000000-0005-0000-0000-000071220000}"/>
    <cellStyle name="Dziesietny_Invoices2001Slovakia_Book1_2_Copy of KH PHAN BO VON ĐỐI ỨNG NAM 2011 (30 TY phuong án gop WB) 18" xfId="9173" xr:uid="{00000000-0005-0000-0000-000072220000}"/>
    <cellStyle name="Dziesiętny_Invoices2001Slovakia_Book1_2_Copy of KH PHAN BO VON ĐỐI ỨNG NAM 2011 (30 TY phuong án gop WB) 18" xfId="9178" xr:uid="{00000000-0005-0000-0000-000073220000}"/>
    <cellStyle name="Dziesietny_Invoices2001Slovakia_Book1_2_Copy of KH PHAN BO VON ĐỐI ỨNG NAM 2011 (30 TY phuong án gop WB) 19" xfId="10852" xr:uid="{00000000-0005-0000-0000-000074220000}"/>
    <cellStyle name="Dziesiętny_Invoices2001Slovakia_Book1_2_Copy of KH PHAN BO VON ĐỐI ỨNG NAM 2011 (30 TY phuong án gop WB) 19" xfId="10847" xr:uid="{00000000-0005-0000-0000-000075220000}"/>
    <cellStyle name="Dziesietny_Invoices2001Slovakia_Book1_2_Copy of KH PHAN BO VON ĐỐI ỨNG NAM 2011 (30 TY phuong án gop WB) 2" xfId="4163" xr:uid="{00000000-0005-0000-0000-000076220000}"/>
    <cellStyle name="Dziesiętny_Invoices2001Slovakia_Book1_2_Copy of KH PHAN BO VON ĐỐI ỨNG NAM 2011 (30 TY phuong án gop WB) 2" xfId="4164" xr:uid="{00000000-0005-0000-0000-000077220000}"/>
    <cellStyle name="Dziesietny_Invoices2001Slovakia_Book1_2_Copy of KH PHAN BO VON ĐỐI ỨNG NAM 2011 (30 TY phuong án gop WB) 20" xfId="8807" xr:uid="{00000000-0005-0000-0000-000078220000}"/>
    <cellStyle name="Dziesiętny_Invoices2001Slovakia_Book1_2_Copy of KH PHAN BO VON ĐỐI ỨNG NAM 2011 (30 TY phuong án gop WB) 20" xfId="8812" xr:uid="{00000000-0005-0000-0000-000079220000}"/>
    <cellStyle name="Dziesietny_Invoices2001Slovakia_Book1_2_Copy of KH PHAN BO VON ĐỐI ỨNG NAM 2011 (30 TY phuong án gop WB) 21" xfId="11215" xr:uid="{00000000-0005-0000-0000-00007A220000}"/>
    <cellStyle name="Dziesiętny_Invoices2001Slovakia_Book1_2_Copy of KH PHAN BO VON ĐỐI ỨNG NAM 2011 (30 TY phuong án gop WB) 21" xfId="11213" xr:uid="{00000000-0005-0000-0000-00007B220000}"/>
    <cellStyle name="Dziesietny_Invoices2001Slovakia_Book1_2_Copy of KH PHAN BO VON ĐỐI ỨNG NAM 2011 (30 TY phuong án gop WB) 22" xfId="13021" xr:uid="{00000000-0005-0000-0000-00007C220000}"/>
    <cellStyle name="Dziesiętny_Invoices2001Slovakia_Book1_2_Copy of KH PHAN BO VON ĐỐI ỨNG NAM 2011 (30 TY phuong án gop WB) 22" xfId="13022" xr:uid="{00000000-0005-0000-0000-00007D220000}"/>
    <cellStyle name="Dziesietny_Invoices2001Slovakia_Book1_2_Copy of KH PHAN BO VON ĐỐI ỨNG NAM 2011 (30 TY phuong án gop WB) 23" xfId="13128" xr:uid="{00000000-0005-0000-0000-00007E220000}"/>
    <cellStyle name="Dziesiętny_Invoices2001Slovakia_Book1_2_Copy of KH PHAN BO VON ĐỐI ỨNG NAM 2011 (30 TY phuong án gop WB) 23" xfId="13127" xr:uid="{00000000-0005-0000-0000-00007F220000}"/>
    <cellStyle name="Dziesietny_Invoices2001Slovakia_Book1_2_Copy of KH PHAN BO VON ĐỐI ỨNG NAM 2011 (30 TY phuong án gop WB) 3" xfId="3933" xr:uid="{00000000-0005-0000-0000-000080220000}"/>
    <cellStyle name="Dziesiętny_Invoices2001Slovakia_Book1_2_Copy of KH PHAN BO VON ĐỐI ỨNG NAM 2011 (30 TY phuong án gop WB) 3" xfId="3932" xr:uid="{00000000-0005-0000-0000-000081220000}"/>
    <cellStyle name="Dziesietny_Invoices2001Slovakia_Book1_2_Copy of KH PHAN BO VON ĐỐI ỨNG NAM 2011 (30 TY phuong án gop WB) 4" xfId="5966" xr:uid="{00000000-0005-0000-0000-000082220000}"/>
    <cellStyle name="Dziesiętny_Invoices2001Slovakia_Book1_2_Copy of KH PHAN BO VON ĐỐI ỨNG NAM 2011 (30 TY phuong án gop WB) 4" xfId="5965" xr:uid="{00000000-0005-0000-0000-000083220000}"/>
    <cellStyle name="Dziesietny_Invoices2001Slovakia_Book1_2_Copy of KH PHAN BO VON ĐỐI ỨNG NAM 2011 (30 TY phuong án gop WB) 5" xfId="4237" xr:uid="{00000000-0005-0000-0000-000084220000}"/>
    <cellStyle name="Dziesiętny_Invoices2001Slovakia_Book1_2_Copy of KH PHAN BO VON ĐỐI ỨNG NAM 2011 (30 TY phuong án gop WB) 5" xfId="4236" xr:uid="{00000000-0005-0000-0000-000085220000}"/>
    <cellStyle name="Dziesietny_Invoices2001Slovakia_Book1_2_Copy of KH PHAN BO VON ĐỐI ỨNG NAM 2011 (30 TY phuong án gop WB) 6" xfId="7272" xr:uid="{00000000-0005-0000-0000-000086220000}"/>
    <cellStyle name="Dziesiętny_Invoices2001Slovakia_Book1_2_Copy of KH PHAN BO VON ĐỐI ỨNG NAM 2011 (30 TY phuong án gop WB) 6" xfId="7273" xr:uid="{00000000-0005-0000-0000-000087220000}"/>
    <cellStyle name="Dziesietny_Invoices2001Slovakia_Book1_2_Copy of KH PHAN BO VON ĐỐI ỨNG NAM 2011 (30 TY phuong án gop WB) 7" xfId="7471" xr:uid="{00000000-0005-0000-0000-000088220000}"/>
    <cellStyle name="Dziesiętny_Invoices2001Slovakia_Book1_2_Copy of KH PHAN BO VON ĐỐI ỨNG NAM 2011 (30 TY phuong án gop WB) 7" xfId="7470" xr:uid="{00000000-0005-0000-0000-000089220000}"/>
    <cellStyle name="Dziesietny_Invoices2001Slovakia_Book1_2_Copy of KH PHAN BO VON ĐỐI ỨNG NAM 2011 (30 TY phuong án gop WB) 8" xfId="7122" xr:uid="{00000000-0005-0000-0000-00008A220000}"/>
    <cellStyle name="Dziesiętny_Invoices2001Slovakia_Book1_2_Copy of KH PHAN BO VON ĐỐI ỨNG NAM 2011 (30 TY phuong án gop WB) 8" xfId="7123" xr:uid="{00000000-0005-0000-0000-00008B220000}"/>
    <cellStyle name="Dziesietny_Invoices2001Slovakia_Book1_2_Copy of KH PHAN BO VON ĐỐI ỨNG NAM 2011 (30 TY phuong án gop WB) 9" xfId="7601" xr:uid="{00000000-0005-0000-0000-00008C220000}"/>
    <cellStyle name="Dziesiętny_Invoices2001Slovakia_Book1_2_Copy of KH PHAN BO VON ĐỐI ỨNG NAM 2011 (30 TY phuong án gop WB) 9" xfId="7596" xr:uid="{00000000-0005-0000-0000-00008D220000}"/>
    <cellStyle name="Dziesietny_Invoices2001Slovakia_Book1_2_Copy of KH PHAN BO VON ĐỐI ỨNG NAM 2011 (30 TY phuong án gop WB)_LD&amp;VL-XDGN B4" xfId="1274" xr:uid="{00000000-0005-0000-0000-00008E220000}"/>
    <cellStyle name="Dziesiętny_Invoices2001Slovakia_Book1_2_Copy of KH PHAN BO VON ĐỐI ỨNG NAM 2011 (30 TY phuong án gop WB)_LD&amp;VL-XDGN B4" xfId="1275" xr:uid="{00000000-0005-0000-0000-00008F220000}"/>
    <cellStyle name="Dziesietny_Invoices2001Slovakia_Book1_2_Copy of KH PHAN BO VON ĐỐI ỨNG NAM 2011 (30 TY phuong án gop WB)_LD&amp;VL-XDGN B4 10" xfId="6950" xr:uid="{00000000-0005-0000-0000-000090220000}"/>
    <cellStyle name="Dziesiętny_Invoices2001Slovakia_Book1_2_Copy of KH PHAN BO VON ĐỐI ỨNG NAM 2011 (30 TY phuong án gop WB)_LD&amp;VL-XDGN B4 10" xfId="6951" xr:uid="{00000000-0005-0000-0000-000091220000}"/>
    <cellStyle name="Dziesietny_Invoices2001Slovakia_Book1_2_Copy of KH PHAN BO VON ĐỐI ỨNG NAM 2011 (30 TY phuong án gop WB)_LD&amp;VL-XDGN B4 11" xfId="7789" xr:uid="{00000000-0005-0000-0000-000092220000}"/>
    <cellStyle name="Dziesiętny_Invoices2001Slovakia_Book1_2_Copy of KH PHAN BO VON ĐỐI ỨNG NAM 2011 (30 TY phuong án gop WB)_LD&amp;VL-XDGN B4 11" xfId="7788" xr:uid="{00000000-0005-0000-0000-000093220000}"/>
    <cellStyle name="Dziesietny_Invoices2001Slovakia_Book1_2_Copy of KH PHAN BO VON ĐỐI ỨNG NAM 2011 (30 TY phuong án gop WB)_LD&amp;VL-XDGN B4 12" xfId="9881" xr:uid="{00000000-0005-0000-0000-000094220000}"/>
    <cellStyle name="Dziesiętny_Invoices2001Slovakia_Book1_2_Copy of KH PHAN BO VON ĐỐI ỨNG NAM 2011 (30 TY phuong án gop WB)_LD&amp;VL-XDGN B4 12" xfId="9882" xr:uid="{00000000-0005-0000-0000-000095220000}"/>
    <cellStyle name="Dziesietny_Invoices2001Slovakia_Book1_2_Copy of KH PHAN BO VON ĐỐI ỨNG NAM 2011 (30 TY phuong án gop WB)_LD&amp;VL-XDGN B4 13" xfId="10148" xr:uid="{00000000-0005-0000-0000-000096220000}"/>
    <cellStyle name="Dziesiętny_Invoices2001Slovakia_Book1_2_Copy of KH PHAN BO VON ĐỐI ỨNG NAM 2011 (30 TY phuong án gop WB)_LD&amp;VL-XDGN B4 13" xfId="10147" xr:uid="{00000000-0005-0000-0000-000097220000}"/>
    <cellStyle name="Dziesietny_Invoices2001Slovakia_Book1_2_Copy of KH PHAN BO VON ĐỐI ỨNG NAM 2011 (30 TY phuong án gop WB)_LD&amp;VL-XDGN B4 14" xfId="9723" xr:uid="{00000000-0005-0000-0000-000098220000}"/>
    <cellStyle name="Dziesiętny_Invoices2001Slovakia_Book1_2_Copy of KH PHAN BO VON ĐỐI ỨNG NAM 2011 (30 TY phuong án gop WB)_LD&amp;VL-XDGN B4 14" xfId="9724" xr:uid="{00000000-0005-0000-0000-000099220000}"/>
    <cellStyle name="Dziesietny_Invoices2001Slovakia_Book1_2_Copy of KH PHAN BO VON ĐỐI ỨNG NAM 2011 (30 TY phuong án gop WB)_LD&amp;VL-XDGN B4 15" xfId="10282" xr:uid="{00000000-0005-0000-0000-00009A220000}"/>
    <cellStyle name="Dziesiętny_Invoices2001Slovakia_Book1_2_Copy of KH PHAN BO VON ĐỐI ỨNG NAM 2011 (30 TY phuong án gop WB)_LD&amp;VL-XDGN B4 15" xfId="10281" xr:uid="{00000000-0005-0000-0000-00009B220000}"/>
    <cellStyle name="Dziesietny_Invoices2001Slovakia_Book1_2_Copy of KH PHAN BO VON ĐỐI ỨNG NAM 2011 (30 TY phuong án gop WB)_LD&amp;VL-XDGN B4 16" xfId="9545" xr:uid="{00000000-0005-0000-0000-00009C220000}"/>
    <cellStyle name="Dziesiętny_Invoices2001Slovakia_Book1_2_Copy of KH PHAN BO VON ĐỐI ỨNG NAM 2011 (30 TY phuong án gop WB)_LD&amp;VL-XDGN B4 16" xfId="9546" xr:uid="{00000000-0005-0000-0000-00009D220000}"/>
    <cellStyle name="Dziesietny_Invoices2001Slovakia_Book1_2_Copy of KH PHAN BO VON ĐỐI ỨNG NAM 2011 (30 TY phuong án gop WB)_LD&amp;VL-XDGN B4 17" xfId="10480" xr:uid="{00000000-0005-0000-0000-00009E220000}"/>
    <cellStyle name="Dziesiętny_Invoices2001Slovakia_Book1_2_Copy of KH PHAN BO VON ĐỐI ỨNG NAM 2011 (30 TY phuong án gop WB)_LD&amp;VL-XDGN B4 17" xfId="10479" xr:uid="{00000000-0005-0000-0000-00009F220000}"/>
    <cellStyle name="Dziesietny_Invoices2001Slovakia_Book1_2_Copy of KH PHAN BO VON ĐỐI ỨNG NAM 2011 (30 TY phuong án gop WB)_LD&amp;VL-XDGN B4 18" xfId="9179" xr:uid="{00000000-0005-0000-0000-0000A0220000}"/>
    <cellStyle name="Dziesiętny_Invoices2001Slovakia_Book1_2_Copy of KH PHAN BO VON ĐỐI ỨNG NAM 2011 (30 TY phuong án gop WB)_LD&amp;VL-XDGN B4 18" xfId="9180" xr:uid="{00000000-0005-0000-0000-0000A1220000}"/>
    <cellStyle name="Dziesietny_Invoices2001Slovakia_Book1_2_Copy of KH PHAN BO VON ĐỐI ỨNG NAM 2011 (30 TY phuong án gop WB)_LD&amp;VL-XDGN B4 19" xfId="10846" xr:uid="{00000000-0005-0000-0000-0000A2220000}"/>
    <cellStyle name="Dziesiętny_Invoices2001Slovakia_Book1_2_Copy of KH PHAN BO VON ĐỐI ỨNG NAM 2011 (30 TY phuong án gop WB)_LD&amp;VL-XDGN B4 19" xfId="10845" xr:uid="{00000000-0005-0000-0000-0000A3220000}"/>
    <cellStyle name="Dziesietny_Invoices2001Slovakia_Book1_2_Copy of KH PHAN BO VON ĐỐI ỨNG NAM 2011 (30 TY phuong án gop WB)_LD&amp;VL-XDGN B4 2" xfId="4165" xr:uid="{00000000-0005-0000-0000-0000A4220000}"/>
    <cellStyle name="Dziesiętny_Invoices2001Slovakia_Book1_2_Copy of KH PHAN BO VON ĐỐI ỨNG NAM 2011 (30 TY phuong án gop WB)_LD&amp;VL-XDGN B4 2" xfId="4166" xr:uid="{00000000-0005-0000-0000-0000A5220000}"/>
    <cellStyle name="Dziesietny_Invoices2001Slovakia_Book1_2_Copy of KH PHAN BO VON ĐỐI ỨNG NAM 2011 (30 TY phuong án gop WB)_LD&amp;VL-XDGN B4 20" xfId="8813" xr:uid="{00000000-0005-0000-0000-0000A6220000}"/>
    <cellStyle name="Dziesiętny_Invoices2001Slovakia_Book1_2_Copy of KH PHAN BO VON ĐỐI ỨNG NAM 2011 (30 TY phuong án gop WB)_LD&amp;VL-XDGN B4 20" xfId="8814" xr:uid="{00000000-0005-0000-0000-0000A7220000}"/>
    <cellStyle name="Dziesietny_Invoices2001Slovakia_Book1_2_Copy of KH PHAN BO VON ĐỐI ỨNG NAM 2011 (30 TY phuong án gop WB)_LD&amp;VL-XDGN B4 21" xfId="11212" xr:uid="{00000000-0005-0000-0000-0000A8220000}"/>
    <cellStyle name="Dziesiętny_Invoices2001Slovakia_Book1_2_Copy of KH PHAN BO VON ĐỐI ỨNG NAM 2011 (30 TY phuong án gop WB)_LD&amp;VL-XDGN B4 21" xfId="11211" xr:uid="{00000000-0005-0000-0000-0000A9220000}"/>
    <cellStyle name="Dziesietny_Invoices2001Slovakia_Book1_2_Copy of KH PHAN BO VON ĐỐI ỨNG NAM 2011 (30 TY phuong án gop WB)_LD&amp;VL-XDGN B4 22" xfId="13023" xr:uid="{00000000-0005-0000-0000-0000AA220000}"/>
    <cellStyle name="Dziesiętny_Invoices2001Slovakia_Book1_2_Copy of KH PHAN BO VON ĐỐI ỨNG NAM 2011 (30 TY phuong án gop WB)_LD&amp;VL-XDGN B4 22" xfId="13024" xr:uid="{00000000-0005-0000-0000-0000AB220000}"/>
    <cellStyle name="Dziesietny_Invoices2001Slovakia_Book1_2_Copy of KH PHAN BO VON ĐỐI ỨNG NAM 2011 (30 TY phuong án gop WB)_LD&amp;VL-XDGN B4 23" xfId="13126" xr:uid="{00000000-0005-0000-0000-0000AC220000}"/>
    <cellStyle name="Dziesiętny_Invoices2001Slovakia_Book1_2_Copy of KH PHAN BO VON ĐỐI ỨNG NAM 2011 (30 TY phuong án gop WB)_LD&amp;VL-XDGN B4 23" xfId="13125" xr:uid="{00000000-0005-0000-0000-0000AD220000}"/>
    <cellStyle name="Dziesietny_Invoices2001Slovakia_Book1_2_Copy of KH PHAN BO VON ĐỐI ỨNG NAM 2011 (30 TY phuong án gop WB)_LD&amp;VL-XDGN B4 3" xfId="3931" xr:uid="{00000000-0005-0000-0000-0000AE220000}"/>
    <cellStyle name="Dziesiętny_Invoices2001Slovakia_Book1_2_Copy of KH PHAN BO VON ĐỐI ỨNG NAM 2011 (30 TY phuong án gop WB)_LD&amp;VL-XDGN B4 3" xfId="3930" xr:uid="{00000000-0005-0000-0000-0000AF220000}"/>
    <cellStyle name="Dziesietny_Invoices2001Slovakia_Book1_2_Copy of KH PHAN BO VON ĐỐI ỨNG NAM 2011 (30 TY phuong án gop WB)_LD&amp;VL-XDGN B4 4" xfId="5964" xr:uid="{00000000-0005-0000-0000-0000B0220000}"/>
    <cellStyle name="Dziesiętny_Invoices2001Slovakia_Book1_2_Copy of KH PHAN BO VON ĐỐI ỨNG NAM 2011 (30 TY phuong án gop WB)_LD&amp;VL-XDGN B4 4" xfId="5963" xr:uid="{00000000-0005-0000-0000-0000B1220000}"/>
    <cellStyle name="Dziesietny_Invoices2001Slovakia_Book1_2_Copy of KH PHAN BO VON ĐỐI ỨNG NAM 2011 (30 TY phuong án gop WB)_LD&amp;VL-XDGN B4 5" xfId="4235" xr:uid="{00000000-0005-0000-0000-0000B2220000}"/>
    <cellStyle name="Dziesiętny_Invoices2001Slovakia_Book1_2_Copy of KH PHAN BO VON ĐỐI ỨNG NAM 2011 (30 TY phuong án gop WB)_LD&amp;VL-XDGN B4 5" xfId="4230" xr:uid="{00000000-0005-0000-0000-0000B3220000}"/>
    <cellStyle name="Dziesietny_Invoices2001Slovakia_Book1_2_Copy of KH PHAN BO VON ĐỐI ỨNG NAM 2011 (30 TY phuong án gop WB)_LD&amp;VL-XDGN B4 6" xfId="7274" xr:uid="{00000000-0005-0000-0000-0000B4220000}"/>
    <cellStyle name="Dziesiętny_Invoices2001Slovakia_Book1_2_Copy of KH PHAN BO VON ĐỐI ỨNG NAM 2011 (30 TY phuong án gop WB)_LD&amp;VL-XDGN B4 6" xfId="7275" xr:uid="{00000000-0005-0000-0000-0000B5220000}"/>
    <cellStyle name="Dziesietny_Invoices2001Slovakia_Book1_2_Copy of KH PHAN BO VON ĐỐI ỨNG NAM 2011 (30 TY phuong án gop WB)_LD&amp;VL-XDGN B4 7" xfId="7469" xr:uid="{00000000-0005-0000-0000-0000B6220000}"/>
    <cellStyle name="Dziesiętny_Invoices2001Slovakia_Book1_2_Copy of KH PHAN BO VON ĐỐI ỨNG NAM 2011 (30 TY phuong án gop WB)_LD&amp;VL-XDGN B4 7" xfId="7468" xr:uid="{00000000-0005-0000-0000-0000B7220000}"/>
    <cellStyle name="Dziesietny_Invoices2001Slovakia_Book1_2_Copy of KH PHAN BO VON ĐỐI ỨNG NAM 2011 (30 TY phuong án gop WB)_LD&amp;VL-XDGN B4 8" xfId="7124" xr:uid="{00000000-0005-0000-0000-0000B8220000}"/>
    <cellStyle name="Dziesiętny_Invoices2001Slovakia_Book1_2_Copy of KH PHAN BO VON ĐỐI ỨNG NAM 2011 (30 TY phuong án gop WB)_LD&amp;VL-XDGN B4 8" xfId="7125" xr:uid="{00000000-0005-0000-0000-0000B9220000}"/>
    <cellStyle name="Dziesietny_Invoices2001Slovakia_Book1_2_Copy of KH PHAN BO VON ĐỐI ỨNG NAM 2011 (30 TY phuong án gop WB)_LD&amp;VL-XDGN B4 9" xfId="7595" xr:uid="{00000000-0005-0000-0000-0000BA220000}"/>
    <cellStyle name="Dziesiętny_Invoices2001Slovakia_Book1_2_Copy of KH PHAN BO VON ĐỐI ỨNG NAM 2011 (30 TY phuong án gop WB)_LD&amp;VL-XDGN B4 9" xfId="7594" xr:uid="{00000000-0005-0000-0000-0000BB220000}"/>
    <cellStyle name="Dziesietny_Invoices2001Slovakia_Book1_2_Danh Mục KCM trinh BKH 2011 (BS 30A)" xfId="1276" xr:uid="{00000000-0005-0000-0000-0000BC220000}"/>
    <cellStyle name="Dziesiętny_Invoices2001Slovakia_Book1_2_Danh Mục KCM trinh BKH 2011 (BS 30A)" xfId="1277" xr:uid="{00000000-0005-0000-0000-0000BD220000}"/>
    <cellStyle name="Dziesietny_Invoices2001Slovakia_Book1_2_DTTD chieng chan Tham lai 29-9-2009" xfId="1278" xr:uid="{00000000-0005-0000-0000-0000BE220000}"/>
    <cellStyle name="Dziesiętny_Invoices2001Slovakia_Book1_2_DTTD chieng chan Tham lai 29-9-2009" xfId="1279" xr:uid="{00000000-0005-0000-0000-0000BF220000}"/>
    <cellStyle name="Dziesietny_Invoices2001Slovakia_Book1_2_DTTD chieng chan Tham lai 29-9-2009 10" xfId="6952" xr:uid="{00000000-0005-0000-0000-0000C0220000}"/>
    <cellStyle name="Dziesiętny_Invoices2001Slovakia_Book1_2_DTTD chieng chan Tham lai 29-9-2009 10" xfId="6953" xr:uid="{00000000-0005-0000-0000-0000C1220000}"/>
    <cellStyle name="Dziesietny_Invoices2001Slovakia_Book1_2_DTTD chieng chan Tham lai 29-9-2009 11" xfId="7783" xr:uid="{00000000-0005-0000-0000-0000C2220000}"/>
    <cellStyle name="Dziesiętny_Invoices2001Slovakia_Book1_2_DTTD chieng chan Tham lai 29-9-2009 11" xfId="7782" xr:uid="{00000000-0005-0000-0000-0000C3220000}"/>
    <cellStyle name="Dziesietny_Invoices2001Slovakia_Book1_2_DTTD chieng chan Tham lai 29-9-2009 12" xfId="9883" xr:uid="{00000000-0005-0000-0000-0000C4220000}"/>
    <cellStyle name="Dziesiętny_Invoices2001Slovakia_Book1_2_DTTD chieng chan Tham lai 29-9-2009 12" xfId="9884" xr:uid="{00000000-0005-0000-0000-0000C5220000}"/>
    <cellStyle name="Dziesietny_Invoices2001Slovakia_Book1_2_DTTD chieng chan Tham lai 29-9-2009 13" xfId="10144" xr:uid="{00000000-0005-0000-0000-0000C6220000}"/>
    <cellStyle name="Dziesiętny_Invoices2001Slovakia_Book1_2_DTTD chieng chan Tham lai 29-9-2009 13" xfId="10143" xr:uid="{00000000-0005-0000-0000-0000C7220000}"/>
    <cellStyle name="Dziesietny_Invoices2001Slovakia_Book1_2_DTTD chieng chan Tham lai 29-9-2009 14" xfId="9727" xr:uid="{00000000-0005-0000-0000-0000C8220000}"/>
    <cellStyle name="Dziesiętny_Invoices2001Slovakia_Book1_2_DTTD chieng chan Tham lai 29-9-2009 14" xfId="9728" xr:uid="{00000000-0005-0000-0000-0000C9220000}"/>
    <cellStyle name="Dziesietny_Invoices2001Slovakia_Book1_2_DTTD chieng chan Tham lai 29-9-2009 15" xfId="10278" xr:uid="{00000000-0005-0000-0000-0000CA220000}"/>
    <cellStyle name="Dziesiętny_Invoices2001Slovakia_Book1_2_DTTD chieng chan Tham lai 29-9-2009 15" xfId="10277" xr:uid="{00000000-0005-0000-0000-0000CB220000}"/>
    <cellStyle name="Dziesietny_Invoices2001Slovakia_Book1_2_DTTD chieng chan Tham lai 29-9-2009 16" xfId="9549" xr:uid="{00000000-0005-0000-0000-0000CC220000}"/>
    <cellStyle name="Dziesiętny_Invoices2001Slovakia_Book1_2_DTTD chieng chan Tham lai 29-9-2009 16" xfId="9550" xr:uid="{00000000-0005-0000-0000-0000CD220000}"/>
    <cellStyle name="Dziesietny_Invoices2001Slovakia_Book1_2_DTTD chieng chan Tham lai 29-9-2009 17" xfId="10473" xr:uid="{00000000-0005-0000-0000-0000CE220000}"/>
    <cellStyle name="Dziesiętny_Invoices2001Slovakia_Book1_2_DTTD chieng chan Tham lai 29-9-2009 17" xfId="10472" xr:uid="{00000000-0005-0000-0000-0000CF220000}"/>
    <cellStyle name="Dziesietny_Invoices2001Slovakia_Book1_2_DTTD chieng chan Tham lai 29-9-2009 18" xfId="9184" xr:uid="{00000000-0005-0000-0000-0000D0220000}"/>
    <cellStyle name="Dziesiętny_Invoices2001Slovakia_Book1_2_DTTD chieng chan Tham lai 29-9-2009 18" xfId="9185" xr:uid="{00000000-0005-0000-0000-0000D1220000}"/>
    <cellStyle name="Dziesietny_Invoices2001Slovakia_Book1_2_DTTD chieng chan Tham lai 29-9-2009 19" xfId="10841" xr:uid="{00000000-0005-0000-0000-0000D2220000}"/>
    <cellStyle name="Dziesiętny_Invoices2001Slovakia_Book1_2_DTTD chieng chan Tham lai 29-9-2009 19" xfId="10840" xr:uid="{00000000-0005-0000-0000-0000D3220000}"/>
    <cellStyle name="Dziesietny_Invoices2001Slovakia_Book1_2_DTTD chieng chan Tham lai 29-9-2009 2" xfId="4169" xr:uid="{00000000-0005-0000-0000-0000D4220000}"/>
    <cellStyle name="Dziesiętny_Invoices2001Slovakia_Book1_2_DTTD chieng chan Tham lai 29-9-2009 2" xfId="4170" xr:uid="{00000000-0005-0000-0000-0000D5220000}"/>
    <cellStyle name="Dziesietny_Invoices2001Slovakia_Book1_2_DTTD chieng chan Tham lai 29-9-2009 20" xfId="8818" xr:uid="{00000000-0005-0000-0000-0000D6220000}"/>
    <cellStyle name="Dziesiętny_Invoices2001Slovakia_Book1_2_DTTD chieng chan Tham lai 29-9-2009 20" xfId="8819" xr:uid="{00000000-0005-0000-0000-0000D7220000}"/>
    <cellStyle name="Dziesietny_Invoices2001Slovakia_Book1_2_DTTD chieng chan Tham lai 29-9-2009 21" xfId="11207" xr:uid="{00000000-0005-0000-0000-0000D8220000}"/>
    <cellStyle name="Dziesiętny_Invoices2001Slovakia_Book1_2_DTTD chieng chan Tham lai 29-9-2009 21" xfId="11206" xr:uid="{00000000-0005-0000-0000-0000D9220000}"/>
    <cellStyle name="Dziesietny_Invoices2001Slovakia_Book1_2_DTTD chieng chan Tham lai 29-9-2009 22" xfId="13025" xr:uid="{00000000-0005-0000-0000-0000DA220000}"/>
    <cellStyle name="Dziesiętny_Invoices2001Slovakia_Book1_2_DTTD chieng chan Tham lai 29-9-2009 22" xfId="13026" xr:uid="{00000000-0005-0000-0000-0000DB220000}"/>
    <cellStyle name="Dziesietny_Invoices2001Slovakia_Book1_2_DTTD chieng chan Tham lai 29-9-2009 23" xfId="13124" xr:uid="{00000000-0005-0000-0000-0000DC220000}"/>
    <cellStyle name="Dziesiętny_Invoices2001Slovakia_Book1_2_DTTD chieng chan Tham lai 29-9-2009 23" xfId="13123" xr:uid="{00000000-0005-0000-0000-0000DD220000}"/>
    <cellStyle name="Dziesietny_Invoices2001Slovakia_Book1_2_DTTD chieng chan Tham lai 29-9-2009 3" xfId="3929" xr:uid="{00000000-0005-0000-0000-0000DE220000}"/>
    <cellStyle name="Dziesiętny_Invoices2001Slovakia_Book1_2_DTTD chieng chan Tham lai 29-9-2009 3" xfId="3928" xr:uid="{00000000-0005-0000-0000-0000DF220000}"/>
    <cellStyle name="Dziesietny_Invoices2001Slovakia_Book1_2_DTTD chieng chan Tham lai 29-9-2009 4" xfId="5962" xr:uid="{00000000-0005-0000-0000-0000E0220000}"/>
    <cellStyle name="Dziesiętny_Invoices2001Slovakia_Book1_2_DTTD chieng chan Tham lai 29-9-2009 4" xfId="5961" xr:uid="{00000000-0005-0000-0000-0000E1220000}"/>
    <cellStyle name="Dziesietny_Invoices2001Slovakia_Book1_2_DTTD chieng chan Tham lai 29-9-2009 5" xfId="4229" xr:uid="{00000000-0005-0000-0000-0000E2220000}"/>
    <cellStyle name="Dziesiętny_Invoices2001Slovakia_Book1_2_DTTD chieng chan Tham lai 29-9-2009 5" xfId="4228" xr:uid="{00000000-0005-0000-0000-0000E3220000}"/>
    <cellStyle name="Dziesietny_Invoices2001Slovakia_Book1_2_DTTD chieng chan Tham lai 29-9-2009 6" xfId="7276" xr:uid="{00000000-0005-0000-0000-0000E4220000}"/>
    <cellStyle name="Dziesiętny_Invoices2001Slovakia_Book1_2_DTTD chieng chan Tham lai 29-9-2009 6" xfId="7277" xr:uid="{00000000-0005-0000-0000-0000E5220000}"/>
    <cellStyle name="Dziesietny_Invoices2001Slovakia_Book1_2_DTTD chieng chan Tham lai 29-9-2009 7" xfId="7465" xr:uid="{00000000-0005-0000-0000-0000E6220000}"/>
    <cellStyle name="Dziesiętny_Invoices2001Slovakia_Book1_2_DTTD chieng chan Tham lai 29-9-2009 7" xfId="7464" xr:uid="{00000000-0005-0000-0000-0000E7220000}"/>
    <cellStyle name="Dziesietny_Invoices2001Slovakia_Book1_2_DTTD chieng chan Tham lai 29-9-2009 8" xfId="7142" xr:uid="{00000000-0005-0000-0000-0000E8220000}"/>
    <cellStyle name="Dziesiętny_Invoices2001Slovakia_Book1_2_DTTD chieng chan Tham lai 29-9-2009 8" xfId="7143" xr:uid="{00000000-0005-0000-0000-0000E9220000}"/>
    <cellStyle name="Dziesietny_Invoices2001Slovakia_Book1_2_DTTD chieng chan Tham lai 29-9-2009 9" xfId="7593" xr:uid="{00000000-0005-0000-0000-0000EA220000}"/>
    <cellStyle name="Dziesiętny_Invoices2001Slovakia_Book1_2_DTTD chieng chan Tham lai 29-9-2009 9" xfId="7592" xr:uid="{00000000-0005-0000-0000-0000EB220000}"/>
    <cellStyle name="Dziesietny_Invoices2001Slovakia_Book1_2_DTTD chieng chan Tham lai 29-9-2009_LD&amp;VL-XDGN B4" xfId="1280" xr:uid="{00000000-0005-0000-0000-0000EC220000}"/>
    <cellStyle name="Dziesiętny_Invoices2001Slovakia_Book1_2_DTTD chieng chan Tham lai 29-9-2009_LD&amp;VL-XDGN B4" xfId="1281" xr:uid="{00000000-0005-0000-0000-0000ED220000}"/>
    <cellStyle name="Dziesietny_Invoices2001Slovakia_Book1_2_DTTD chieng chan Tham lai 29-9-2009_LD&amp;VL-XDGN B4 10" xfId="6954" xr:uid="{00000000-0005-0000-0000-0000EE220000}"/>
    <cellStyle name="Dziesiętny_Invoices2001Slovakia_Book1_2_DTTD chieng chan Tham lai 29-9-2009_LD&amp;VL-XDGN B4 10" xfId="6955" xr:uid="{00000000-0005-0000-0000-0000EF220000}"/>
    <cellStyle name="Dziesietny_Invoices2001Slovakia_Book1_2_DTTD chieng chan Tham lai 29-9-2009_LD&amp;VL-XDGN B4 11" xfId="7781" xr:uid="{00000000-0005-0000-0000-0000F0220000}"/>
    <cellStyle name="Dziesiętny_Invoices2001Slovakia_Book1_2_DTTD chieng chan Tham lai 29-9-2009_LD&amp;VL-XDGN B4 11" xfId="7780" xr:uid="{00000000-0005-0000-0000-0000F1220000}"/>
    <cellStyle name="Dziesietny_Invoices2001Slovakia_Book1_2_DTTD chieng chan Tham lai 29-9-2009_LD&amp;VL-XDGN B4 12" xfId="9885" xr:uid="{00000000-0005-0000-0000-0000F2220000}"/>
    <cellStyle name="Dziesiętny_Invoices2001Slovakia_Book1_2_DTTD chieng chan Tham lai 29-9-2009_LD&amp;VL-XDGN B4 12" xfId="9886" xr:uid="{00000000-0005-0000-0000-0000F3220000}"/>
    <cellStyle name="Dziesietny_Invoices2001Slovakia_Book1_2_DTTD chieng chan Tham lai 29-9-2009_LD&amp;VL-XDGN B4 13" xfId="10142" xr:uid="{00000000-0005-0000-0000-0000F4220000}"/>
    <cellStyle name="Dziesiętny_Invoices2001Slovakia_Book1_2_DTTD chieng chan Tham lai 29-9-2009_LD&amp;VL-XDGN B4 13" xfId="10141" xr:uid="{00000000-0005-0000-0000-0000F5220000}"/>
    <cellStyle name="Dziesietny_Invoices2001Slovakia_Book1_2_DTTD chieng chan Tham lai 29-9-2009_LD&amp;VL-XDGN B4 14" xfId="9745" xr:uid="{00000000-0005-0000-0000-0000F6220000}"/>
    <cellStyle name="Dziesiętny_Invoices2001Slovakia_Book1_2_DTTD chieng chan Tham lai 29-9-2009_LD&amp;VL-XDGN B4 14" xfId="9746" xr:uid="{00000000-0005-0000-0000-0000F7220000}"/>
    <cellStyle name="Dziesietny_Invoices2001Slovakia_Book1_2_DTTD chieng chan Tham lai 29-9-2009_LD&amp;VL-XDGN B4 15" xfId="10276" xr:uid="{00000000-0005-0000-0000-0000F8220000}"/>
    <cellStyle name="Dziesiętny_Invoices2001Slovakia_Book1_2_DTTD chieng chan Tham lai 29-9-2009_LD&amp;VL-XDGN B4 15" xfId="10275" xr:uid="{00000000-0005-0000-0000-0000F9220000}"/>
    <cellStyle name="Dziesietny_Invoices2001Slovakia_Book1_2_DTTD chieng chan Tham lai 29-9-2009_LD&amp;VL-XDGN B4 16" xfId="9551" xr:uid="{00000000-0005-0000-0000-0000FA220000}"/>
    <cellStyle name="Dziesiętny_Invoices2001Slovakia_Book1_2_DTTD chieng chan Tham lai 29-9-2009_LD&amp;VL-XDGN B4 16" xfId="9552" xr:uid="{00000000-0005-0000-0000-0000FB220000}"/>
    <cellStyle name="Dziesietny_Invoices2001Slovakia_Book1_2_DTTD chieng chan Tham lai 29-9-2009_LD&amp;VL-XDGN B4 17" xfId="10471" xr:uid="{00000000-0005-0000-0000-0000FC220000}"/>
    <cellStyle name="Dziesiętny_Invoices2001Slovakia_Book1_2_DTTD chieng chan Tham lai 29-9-2009_LD&amp;VL-XDGN B4 17" xfId="10470" xr:uid="{00000000-0005-0000-0000-0000FD220000}"/>
    <cellStyle name="Dziesietny_Invoices2001Slovakia_Book1_2_DTTD chieng chan Tham lai 29-9-2009_LD&amp;VL-XDGN B4 18" xfId="9186" xr:uid="{00000000-0005-0000-0000-0000FE220000}"/>
    <cellStyle name="Dziesiętny_Invoices2001Slovakia_Book1_2_DTTD chieng chan Tham lai 29-9-2009_LD&amp;VL-XDGN B4 18" xfId="9187" xr:uid="{00000000-0005-0000-0000-0000FF220000}"/>
    <cellStyle name="Dziesietny_Invoices2001Slovakia_Book1_2_DTTD chieng chan Tham lai 29-9-2009_LD&amp;VL-XDGN B4 19" xfId="10839" xr:uid="{00000000-0005-0000-0000-000000230000}"/>
    <cellStyle name="Dziesiętny_Invoices2001Slovakia_Book1_2_DTTD chieng chan Tham lai 29-9-2009_LD&amp;VL-XDGN B4 19" xfId="10838" xr:uid="{00000000-0005-0000-0000-000001230000}"/>
    <cellStyle name="Dziesietny_Invoices2001Slovakia_Book1_2_DTTD chieng chan Tham lai 29-9-2009_LD&amp;VL-XDGN B4 2" xfId="4171" xr:uid="{00000000-0005-0000-0000-000002230000}"/>
    <cellStyle name="Dziesiętny_Invoices2001Slovakia_Book1_2_DTTD chieng chan Tham lai 29-9-2009_LD&amp;VL-XDGN B4 2" xfId="4172" xr:uid="{00000000-0005-0000-0000-000003230000}"/>
    <cellStyle name="Dziesietny_Invoices2001Slovakia_Book1_2_DTTD chieng chan Tham lai 29-9-2009_LD&amp;VL-XDGN B4 20" xfId="8820" xr:uid="{00000000-0005-0000-0000-000004230000}"/>
    <cellStyle name="Dziesiętny_Invoices2001Slovakia_Book1_2_DTTD chieng chan Tham lai 29-9-2009_LD&amp;VL-XDGN B4 20" xfId="8821" xr:uid="{00000000-0005-0000-0000-000005230000}"/>
    <cellStyle name="Dziesietny_Invoices2001Slovakia_Book1_2_DTTD chieng chan Tham lai 29-9-2009_LD&amp;VL-XDGN B4 21" xfId="11205" xr:uid="{00000000-0005-0000-0000-000006230000}"/>
    <cellStyle name="Dziesiętny_Invoices2001Slovakia_Book1_2_DTTD chieng chan Tham lai 29-9-2009_LD&amp;VL-XDGN B4 21" xfId="11204" xr:uid="{00000000-0005-0000-0000-000007230000}"/>
    <cellStyle name="Dziesietny_Invoices2001Slovakia_Book1_2_DTTD chieng chan Tham lai 29-9-2009_LD&amp;VL-XDGN B4 22" xfId="13027" xr:uid="{00000000-0005-0000-0000-000008230000}"/>
    <cellStyle name="Dziesiętny_Invoices2001Slovakia_Book1_2_DTTD chieng chan Tham lai 29-9-2009_LD&amp;VL-XDGN B4 22" xfId="13028" xr:uid="{00000000-0005-0000-0000-000009230000}"/>
    <cellStyle name="Dziesietny_Invoices2001Slovakia_Book1_2_DTTD chieng chan Tham lai 29-9-2009_LD&amp;VL-XDGN B4 23" xfId="13122" xr:uid="{00000000-0005-0000-0000-00000A230000}"/>
    <cellStyle name="Dziesiętny_Invoices2001Slovakia_Book1_2_DTTD chieng chan Tham lai 29-9-2009_LD&amp;VL-XDGN B4 23" xfId="13121" xr:uid="{00000000-0005-0000-0000-00000B230000}"/>
    <cellStyle name="Dziesietny_Invoices2001Slovakia_Book1_2_DTTD chieng chan Tham lai 29-9-2009_LD&amp;VL-XDGN B4 3" xfId="3927" xr:uid="{00000000-0005-0000-0000-00000C230000}"/>
    <cellStyle name="Dziesiętny_Invoices2001Slovakia_Book1_2_DTTD chieng chan Tham lai 29-9-2009_LD&amp;VL-XDGN B4 3" xfId="3926" xr:uid="{00000000-0005-0000-0000-00000D230000}"/>
    <cellStyle name="Dziesietny_Invoices2001Slovakia_Book1_2_DTTD chieng chan Tham lai 29-9-2009_LD&amp;VL-XDGN B4 4" xfId="5960" xr:uid="{00000000-0005-0000-0000-00000E230000}"/>
    <cellStyle name="Dziesiętny_Invoices2001Slovakia_Book1_2_DTTD chieng chan Tham lai 29-9-2009_LD&amp;VL-XDGN B4 4" xfId="5959" xr:uid="{00000000-0005-0000-0000-00000F230000}"/>
    <cellStyle name="Dziesietny_Invoices2001Slovakia_Book1_2_DTTD chieng chan Tham lai 29-9-2009_LD&amp;VL-XDGN B4 5" xfId="4227" xr:uid="{00000000-0005-0000-0000-000010230000}"/>
    <cellStyle name="Dziesiętny_Invoices2001Slovakia_Book1_2_DTTD chieng chan Tham lai 29-9-2009_LD&amp;VL-XDGN B4 5" xfId="4226" xr:uid="{00000000-0005-0000-0000-000011230000}"/>
    <cellStyle name="Dziesietny_Invoices2001Slovakia_Book1_2_DTTD chieng chan Tham lai 29-9-2009_LD&amp;VL-XDGN B4 6" xfId="7278" xr:uid="{00000000-0005-0000-0000-000012230000}"/>
    <cellStyle name="Dziesiętny_Invoices2001Slovakia_Book1_2_DTTD chieng chan Tham lai 29-9-2009_LD&amp;VL-XDGN B4 6" xfId="7279" xr:uid="{00000000-0005-0000-0000-000013230000}"/>
    <cellStyle name="Dziesietny_Invoices2001Slovakia_Book1_2_DTTD chieng chan Tham lai 29-9-2009_LD&amp;VL-XDGN B4 7" xfId="7463" xr:uid="{00000000-0005-0000-0000-000014230000}"/>
    <cellStyle name="Dziesiętny_Invoices2001Slovakia_Book1_2_DTTD chieng chan Tham lai 29-9-2009_LD&amp;VL-XDGN B4 7" xfId="7462" xr:uid="{00000000-0005-0000-0000-000015230000}"/>
    <cellStyle name="Dziesietny_Invoices2001Slovakia_Book1_2_DTTD chieng chan Tham lai 29-9-2009_LD&amp;VL-XDGN B4 8" xfId="7144" xr:uid="{00000000-0005-0000-0000-000016230000}"/>
    <cellStyle name="Dziesiętny_Invoices2001Slovakia_Book1_2_DTTD chieng chan Tham lai 29-9-2009_LD&amp;VL-XDGN B4 8" xfId="7145" xr:uid="{00000000-0005-0000-0000-000017230000}"/>
    <cellStyle name="Dziesietny_Invoices2001Slovakia_Book1_2_DTTD chieng chan Tham lai 29-9-2009_LD&amp;VL-XDGN B4 9" xfId="7591" xr:uid="{00000000-0005-0000-0000-000018230000}"/>
    <cellStyle name="Dziesiętny_Invoices2001Slovakia_Book1_2_DTTD chieng chan Tham lai 29-9-2009_LD&amp;VL-XDGN B4 9" xfId="7590" xr:uid="{00000000-0005-0000-0000-000019230000}"/>
    <cellStyle name="Dziesietny_Invoices2001Slovakia_Book1_2_Du toan nuoc San Thang (GD2)" xfId="1282" xr:uid="{00000000-0005-0000-0000-00001A230000}"/>
    <cellStyle name="Dziesiętny_Invoices2001Slovakia_Book1_2_Du toan nuoc San Thang (GD2)" xfId="1283" xr:uid="{00000000-0005-0000-0000-00001B230000}"/>
    <cellStyle name="Dziesietny_Invoices2001Slovakia_Book1_2_Du toan nuoc San Thang (GD2) 10" xfId="6956" xr:uid="{00000000-0005-0000-0000-00001C230000}"/>
    <cellStyle name="Dziesiętny_Invoices2001Slovakia_Book1_2_Du toan nuoc San Thang (GD2) 10" xfId="6961" xr:uid="{00000000-0005-0000-0000-00001D230000}"/>
    <cellStyle name="Dziesietny_Invoices2001Slovakia_Book1_2_Du toan nuoc San Thang (GD2) 11" xfId="7779" xr:uid="{00000000-0005-0000-0000-00001E230000}"/>
    <cellStyle name="Dziesiętny_Invoices2001Slovakia_Book1_2_Du toan nuoc San Thang (GD2) 11" xfId="7774" xr:uid="{00000000-0005-0000-0000-00001F230000}"/>
    <cellStyle name="Dziesietny_Invoices2001Slovakia_Book1_2_Du toan nuoc San Thang (GD2) 12" xfId="9887" xr:uid="{00000000-0005-0000-0000-000020230000}"/>
    <cellStyle name="Dziesiętny_Invoices2001Slovakia_Book1_2_Du toan nuoc San Thang (GD2) 12" xfId="9888" xr:uid="{00000000-0005-0000-0000-000021230000}"/>
    <cellStyle name="Dziesietny_Invoices2001Slovakia_Book1_2_Du toan nuoc San Thang (GD2) 13" xfId="10140" xr:uid="{00000000-0005-0000-0000-000022230000}"/>
    <cellStyle name="Dziesiętny_Invoices2001Slovakia_Book1_2_Du toan nuoc San Thang (GD2) 13" xfId="10139" xr:uid="{00000000-0005-0000-0000-000023230000}"/>
    <cellStyle name="Dziesietny_Invoices2001Slovakia_Book1_2_Du toan nuoc San Thang (GD2) 14" xfId="9747" xr:uid="{00000000-0005-0000-0000-000024230000}"/>
    <cellStyle name="Dziesiętny_Invoices2001Slovakia_Book1_2_Du toan nuoc San Thang (GD2) 14" xfId="9748" xr:uid="{00000000-0005-0000-0000-000025230000}"/>
    <cellStyle name="Dziesietny_Invoices2001Slovakia_Book1_2_Du toan nuoc San Thang (GD2) 15" xfId="10274" xr:uid="{00000000-0005-0000-0000-000026230000}"/>
    <cellStyle name="Dziesiętny_Invoices2001Slovakia_Book1_2_Du toan nuoc San Thang (GD2) 15" xfId="10269" xr:uid="{00000000-0005-0000-0000-000027230000}"/>
    <cellStyle name="Dziesietny_Invoices2001Slovakia_Book1_2_Du toan nuoc San Thang (GD2) 16" xfId="9553" xr:uid="{00000000-0005-0000-0000-000028230000}"/>
    <cellStyle name="Dziesiętny_Invoices2001Slovakia_Book1_2_Du toan nuoc San Thang (GD2) 16" xfId="9558" xr:uid="{00000000-0005-0000-0000-000029230000}"/>
    <cellStyle name="Dziesietny_Invoices2001Slovakia_Book1_2_Du toan nuoc San Thang (GD2) 17" xfId="10469" xr:uid="{00000000-0005-0000-0000-00002A230000}"/>
    <cellStyle name="Dziesiętny_Invoices2001Slovakia_Book1_2_Du toan nuoc San Thang (GD2) 17" xfId="10464" xr:uid="{00000000-0005-0000-0000-00002B230000}"/>
    <cellStyle name="Dziesietny_Invoices2001Slovakia_Book1_2_Du toan nuoc San Thang (GD2) 18" xfId="9188" xr:uid="{00000000-0005-0000-0000-00002C230000}"/>
    <cellStyle name="Dziesiętny_Invoices2001Slovakia_Book1_2_Du toan nuoc San Thang (GD2) 18" xfId="9193" xr:uid="{00000000-0005-0000-0000-00002D230000}"/>
    <cellStyle name="Dziesietny_Invoices2001Slovakia_Book1_2_Du toan nuoc San Thang (GD2) 19" xfId="10837" xr:uid="{00000000-0005-0000-0000-00002E230000}"/>
    <cellStyle name="Dziesiętny_Invoices2001Slovakia_Book1_2_Du toan nuoc San Thang (GD2) 19" xfId="10832" xr:uid="{00000000-0005-0000-0000-00002F230000}"/>
    <cellStyle name="Dziesietny_Invoices2001Slovakia_Book1_2_Du toan nuoc San Thang (GD2) 2" xfId="4173" xr:uid="{00000000-0005-0000-0000-000030230000}"/>
    <cellStyle name="Dziesiętny_Invoices2001Slovakia_Book1_2_Du toan nuoc San Thang (GD2) 2" xfId="4174" xr:uid="{00000000-0005-0000-0000-000031230000}"/>
    <cellStyle name="Dziesietny_Invoices2001Slovakia_Book1_2_Du toan nuoc San Thang (GD2) 20" xfId="8822" xr:uid="{00000000-0005-0000-0000-000032230000}"/>
    <cellStyle name="Dziesiętny_Invoices2001Slovakia_Book1_2_Du toan nuoc San Thang (GD2) 20" xfId="8827" xr:uid="{00000000-0005-0000-0000-000033230000}"/>
    <cellStyle name="Dziesietny_Invoices2001Slovakia_Book1_2_Du toan nuoc San Thang (GD2) 21" xfId="11199" xr:uid="{00000000-0005-0000-0000-000034230000}"/>
    <cellStyle name="Dziesiętny_Invoices2001Slovakia_Book1_2_Du toan nuoc San Thang (GD2) 21" xfId="11198" xr:uid="{00000000-0005-0000-0000-000035230000}"/>
    <cellStyle name="Dziesietny_Invoices2001Slovakia_Book1_2_Du toan nuoc San Thang (GD2) 22" xfId="13029" xr:uid="{00000000-0005-0000-0000-000036230000}"/>
    <cellStyle name="Dziesiętny_Invoices2001Slovakia_Book1_2_Du toan nuoc San Thang (GD2) 22" xfId="13030" xr:uid="{00000000-0005-0000-0000-000037230000}"/>
    <cellStyle name="Dziesietny_Invoices2001Slovakia_Book1_2_Du toan nuoc San Thang (GD2) 23" xfId="13120" xr:uid="{00000000-0005-0000-0000-000038230000}"/>
    <cellStyle name="Dziesiętny_Invoices2001Slovakia_Book1_2_Du toan nuoc San Thang (GD2) 23" xfId="13119" xr:uid="{00000000-0005-0000-0000-000039230000}"/>
    <cellStyle name="Dziesietny_Invoices2001Slovakia_Book1_2_Du toan nuoc San Thang (GD2) 3" xfId="3925" xr:uid="{00000000-0005-0000-0000-00003A230000}"/>
    <cellStyle name="Dziesiętny_Invoices2001Slovakia_Book1_2_Du toan nuoc San Thang (GD2) 3" xfId="3924" xr:uid="{00000000-0005-0000-0000-00003B230000}"/>
    <cellStyle name="Dziesietny_Invoices2001Slovakia_Book1_2_Du toan nuoc San Thang (GD2) 4" xfId="5958" xr:uid="{00000000-0005-0000-0000-00003C230000}"/>
    <cellStyle name="Dziesiętny_Invoices2001Slovakia_Book1_2_Du toan nuoc San Thang (GD2) 4" xfId="5957" xr:uid="{00000000-0005-0000-0000-00003D230000}"/>
    <cellStyle name="Dziesietny_Invoices2001Slovakia_Book1_2_Du toan nuoc San Thang (GD2) 5" xfId="4221" xr:uid="{00000000-0005-0000-0000-00003E230000}"/>
    <cellStyle name="Dziesiętny_Invoices2001Slovakia_Book1_2_Du toan nuoc San Thang (GD2) 5" xfId="4220" xr:uid="{00000000-0005-0000-0000-00003F230000}"/>
    <cellStyle name="Dziesietny_Invoices2001Slovakia_Book1_2_Du toan nuoc San Thang (GD2) 6" xfId="7280" xr:uid="{00000000-0005-0000-0000-000040230000}"/>
    <cellStyle name="Dziesiętny_Invoices2001Slovakia_Book1_2_Du toan nuoc San Thang (GD2) 6" xfId="7281" xr:uid="{00000000-0005-0000-0000-000041230000}"/>
    <cellStyle name="Dziesietny_Invoices2001Slovakia_Book1_2_Du toan nuoc San Thang (GD2) 7" xfId="7461" xr:uid="{00000000-0005-0000-0000-000042230000}"/>
    <cellStyle name="Dziesiętny_Invoices2001Slovakia_Book1_2_Du toan nuoc San Thang (GD2) 7" xfId="7460" xr:uid="{00000000-0005-0000-0000-000043230000}"/>
    <cellStyle name="Dziesietny_Invoices2001Slovakia_Book1_2_Du toan nuoc San Thang (GD2) 8" xfId="7146" xr:uid="{00000000-0005-0000-0000-000044230000}"/>
    <cellStyle name="Dziesiętny_Invoices2001Slovakia_Book1_2_Du toan nuoc San Thang (GD2) 8" xfId="7147" xr:uid="{00000000-0005-0000-0000-000045230000}"/>
    <cellStyle name="Dziesietny_Invoices2001Slovakia_Book1_2_Du toan nuoc San Thang (GD2) 9" xfId="7589" xr:uid="{00000000-0005-0000-0000-000046230000}"/>
    <cellStyle name="Dziesiętny_Invoices2001Slovakia_Book1_2_Du toan nuoc San Thang (GD2) 9" xfId="7584" xr:uid="{00000000-0005-0000-0000-000047230000}"/>
    <cellStyle name="Dziesietny_Invoices2001Slovakia_Book1_2_Ke hoach 2010 (theo doi 11-8-2010)" xfId="1284" xr:uid="{00000000-0005-0000-0000-000048230000}"/>
    <cellStyle name="Dziesiętny_Invoices2001Slovakia_Book1_2_Ke hoach 2010 (theo doi 11-8-2010)" xfId="1285" xr:uid="{00000000-0005-0000-0000-000049230000}"/>
    <cellStyle name="Dziesietny_Invoices2001Slovakia_Book1_2_Ke hoach 2010 (theo doi 11-8-2010) 10" xfId="6962" xr:uid="{00000000-0005-0000-0000-00004A230000}"/>
    <cellStyle name="Dziesiętny_Invoices2001Slovakia_Book1_2_Ke hoach 2010 (theo doi 11-8-2010) 10" xfId="6963" xr:uid="{00000000-0005-0000-0000-00004B230000}"/>
    <cellStyle name="Dziesietny_Invoices2001Slovakia_Book1_2_Ke hoach 2010 (theo doi 11-8-2010) 11" xfId="7773" xr:uid="{00000000-0005-0000-0000-00004C230000}"/>
    <cellStyle name="Dziesiętny_Invoices2001Slovakia_Book1_2_Ke hoach 2010 (theo doi 11-8-2010) 11" xfId="7772" xr:uid="{00000000-0005-0000-0000-00004D230000}"/>
    <cellStyle name="Dziesietny_Invoices2001Slovakia_Book1_2_Ke hoach 2010 (theo doi 11-8-2010) 12" xfId="9889" xr:uid="{00000000-0005-0000-0000-00004E230000}"/>
    <cellStyle name="Dziesiętny_Invoices2001Slovakia_Book1_2_Ke hoach 2010 (theo doi 11-8-2010) 12" xfId="9890" xr:uid="{00000000-0005-0000-0000-00004F230000}"/>
    <cellStyle name="Dziesietny_Invoices2001Slovakia_Book1_2_Ke hoach 2010 (theo doi 11-8-2010) 13" xfId="10138" xr:uid="{00000000-0005-0000-0000-000050230000}"/>
    <cellStyle name="Dziesiętny_Invoices2001Slovakia_Book1_2_Ke hoach 2010 (theo doi 11-8-2010) 13" xfId="10137" xr:uid="{00000000-0005-0000-0000-000051230000}"/>
    <cellStyle name="Dziesietny_Invoices2001Slovakia_Book1_2_Ke hoach 2010 (theo doi 11-8-2010) 14" xfId="9749" xr:uid="{00000000-0005-0000-0000-000052230000}"/>
    <cellStyle name="Dziesiętny_Invoices2001Slovakia_Book1_2_Ke hoach 2010 (theo doi 11-8-2010) 14" xfId="9750" xr:uid="{00000000-0005-0000-0000-000053230000}"/>
    <cellStyle name="Dziesietny_Invoices2001Slovakia_Book1_2_Ke hoach 2010 (theo doi 11-8-2010) 15" xfId="10268" xr:uid="{00000000-0005-0000-0000-000054230000}"/>
    <cellStyle name="Dziesiętny_Invoices2001Slovakia_Book1_2_Ke hoach 2010 (theo doi 11-8-2010) 15" xfId="10267" xr:uid="{00000000-0005-0000-0000-000055230000}"/>
    <cellStyle name="Dziesietny_Invoices2001Slovakia_Book1_2_Ke hoach 2010 (theo doi 11-8-2010) 16" xfId="9559" xr:uid="{00000000-0005-0000-0000-000056230000}"/>
    <cellStyle name="Dziesiętny_Invoices2001Slovakia_Book1_2_Ke hoach 2010 (theo doi 11-8-2010) 16" xfId="9560" xr:uid="{00000000-0005-0000-0000-000057230000}"/>
    <cellStyle name="Dziesietny_Invoices2001Slovakia_Book1_2_Ke hoach 2010 (theo doi 11-8-2010) 17" xfId="10463" xr:uid="{00000000-0005-0000-0000-000058230000}"/>
    <cellStyle name="Dziesiętny_Invoices2001Slovakia_Book1_2_Ke hoach 2010 (theo doi 11-8-2010) 17" xfId="10462" xr:uid="{00000000-0005-0000-0000-000059230000}"/>
    <cellStyle name="Dziesietny_Invoices2001Slovakia_Book1_2_Ke hoach 2010 (theo doi 11-8-2010) 18" xfId="9194" xr:uid="{00000000-0005-0000-0000-00005A230000}"/>
    <cellStyle name="Dziesiętny_Invoices2001Slovakia_Book1_2_Ke hoach 2010 (theo doi 11-8-2010) 18" xfId="9195" xr:uid="{00000000-0005-0000-0000-00005B230000}"/>
    <cellStyle name="Dziesietny_Invoices2001Slovakia_Book1_2_Ke hoach 2010 (theo doi 11-8-2010) 19" xfId="10831" xr:uid="{00000000-0005-0000-0000-00005C230000}"/>
    <cellStyle name="Dziesiętny_Invoices2001Slovakia_Book1_2_Ke hoach 2010 (theo doi 11-8-2010) 19" xfId="10830" xr:uid="{00000000-0005-0000-0000-00005D230000}"/>
    <cellStyle name="Dziesietny_Invoices2001Slovakia_Book1_2_Ke hoach 2010 (theo doi 11-8-2010) 2" xfId="4175" xr:uid="{00000000-0005-0000-0000-00005E230000}"/>
    <cellStyle name="Dziesiętny_Invoices2001Slovakia_Book1_2_Ke hoach 2010 (theo doi 11-8-2010) 2" xfId="4176" xr:uid="{00000000-0005-0000-0000-00005F230000}"/>
    <cellStyle name="Dziesietny_Invoices2001Slovakia_Book1_2_Ke hoach 2010 (theo doi 11-8-2010) 20" xfId="8828" xr:uid="{00000000-0005-0000-0000-000060230000}"/>
    <cellStyle name="Dziesiętny_Invoices2001Slovakia_Book1_2_Ke hoach 2010 (theo doi 11-8-2010) 20" xfId="8829" xr:uid="{00000000-0005-0000-0000-000061230000}"/>
    <cellStyle name="Dziesietny_Invoices2001Slovakia_Book1_2_Ke hoach 2010 (theo doi 11-8-2010) 21" xfId="11197" xr:uid="{00000000-0005-0000-0000-000062230000}"/>
    <cellStyle name="Dziesiętny_Invoices2001Slovakia_Book1_2_Ke hoach 2010 (theo doi 11-8-2010) 21" xfId="12217" xr:uid="{00000000-0005-0000-0000-000063230000}"/>
    <cellStyle name="Dziesietny_Invoices2001Slovakia_Book1_2_Ke hoach 2010 (theo doi 11-8-2010) 22" xfId="13031" xr:uid="{00000000-0005-0000-0000-000064230000}"/>
    <cellStyle name="Dziesiętny_Invoices2001Slovakia_Book1_2_Ke hoach 2010 (theo doi 11-8-2010) 22" xfId="13032" xr:uid="{00000000-0005-0000-0000-000065230000}"/>
    <cellStyle name="Dziesietny_Invoices2001Slovakia_Book1_2_Ke hoach 2010 (theo doi 11-8-2010) 23" xfId="13118" xr:uid="{00000000-0005-0000-0000-000066230000}"/>
    <cellStyle name="Dziesiętny_Invoices2001Slovakia_Book1_2_Ke hoach 2010 (theo doi 11-8-2010) 23" xfId="13117" xr:uid="{00000000-0005-0000-0000-000067230000}"/>
    <cellStyle name="Dziesietny_Invoices2001Slovakia_Book1_2_Ke hoach 2010 (theo doi 11-8-2010) 3" xfId="3923" xr:uid="{00000000-0005-0000-0000-000068230000}"/>
    <cellStyle name="Dziesiętny_Invoices2001Slovakia_Book1_2_Ke hoach 2010 (theo doi 11-8-2010) 3" xfId="3922" xr:uid="{00000000-0005-0000-0000-000069230000}"/>
    <cellStyle name="Dziesietny_Invoices2001Slovakia_Book1_2_Ke hoach 2010 (theo doi 11-8-2010) 4" xfId="5956" xr:uid="{00000000-0005-0000-0000-00006A230000}"/>
    <cellStyle name="Dziesiętny_Invoices2001Slovakia_Book1_2_Ke hoach 2010 (theo doi 11-8-2010) 4" xfId="5955" xr:uid="{00000000-0005-0000-0000-00006B230000}"/>
    <cellStyle name="Dziesietny_Invoices2001Slovakia_Book1_2_Ke hoach 2010 (theo doi 11-8-2010) 5" xfId="4219" xr:uid="{00000000-0005-0000-0000-00006C230000}"/>
    <cellStyle name="Dziesiętny_Invoices2001Slovakia_Book1_2_Ke hoach 2010 (theo doi 11-8-2010) 5" xfId="4218" xr:uid="{00000000-0005-0000-0000-00006D230000}"/>
    <cellStyle name="Dziesietny_Invoices2001Slovakia_Book1_2_Ke hoach 2010 (theo doi 11-8-2010) 6" xfId="7282" xr:uid="{00000000-0005-0000-0000-00006E230000}"/>
    <cellStyle name="Dziesiętny_Invoices2001Slovakia_Book1_2_Ke hoach 2010 (theo doi 11-8-2010) 6" xfId="7283" xr:uid="{00000000-0005-0000-0000-00006F230000}"/>
    <cellStyle name="Dziesietny_Invoices2001Slovakia_Book1_2_Ke hoach 2010 (theo doi 11-8-2010) 7" xfId="7459" xr:uid="{00000000-0005-0000-0000-000070230000}"/>
    <cellStyle name="Dziesiętny_Invoices2001Slovakia_Book1_2_Ke hoach 2010 (theo doi 11-8-2010) 7" xfId="7458" xr:uid="{00000000-0005-0000-0000-000071230000}"/>
    <cellStyle name="Dziesietny_Invoices2001Slovakia_Book1_2_Ke hoach 2010 (theo doi 11-8-2010) 8" xfId="7152" xr:uid="{00000000-0005-0000-0000-000072230000}"/>
    <cellStyle name="Dziesiętny_Invoices2001Slovakia_Book1_2_Ke hoach 2010 (theo doi 11-8-2010) 8" xfId="7153" xr:uid="{00000000-0005-0000-0000-000073230000}"/>
    <cellStyle name="Dziesietny_Invoices2001Slovakia_Book1_2_Ke hoach 2010 (theo doi 11-8-2010) 9" xfId="7583" xr:uid="{00000000-0005-0000-0000-000074230000}"/>
    <cellStyle name="Dziesiętny_Invoices2001Slovakia_Book1_2_Ke hoach 2010 (theo doi 11-8-2010) 9" xfId="7582" xr:uid="{00000000-0005-0000-0000-000075230000}"/>
    <cellStyle name="Dziesietny_Invoices2001Slovakia_Book1_2_Ke hoach 2010 ngay 31-01" xfId="1286" xr:uid="{00000000-0005-0000-0000-000076230000}"/>
    <cellStyle name="Dziesiętny_Invoices2001Slovakia_Book1_2_Ke hoach 2010 ngay 31-01" xfId="1287" xr:uid="{00000000-0005-0000-0000-000077230000}"/>
    <cellStyle name="Dziesietny_Invoices2001Slovakia_Book1_2_Ke hoach 2010 ngay 31-01 10" xfId="6968" xr:uid="{00000000-0005-0000-0000-000078230000}"/>
    <cellStyle name="Dziesiętny_Invoices2001Slovakia_Book1_2_Ke hoach 2010 ngay 31-01 10" xfId="6969" xr:uid="{00000000-0005-0000-0000-000079230000}"/>
    <cellStyle name="Dziesietny_Invoices2001Slovakia_Book1_2_Ke hoach 2010 ngay 31-01 11" xfId="7771" xr:uid="{00000000-0005-0000-0000-00007A230000}"/>
    <cellStyle name="Dziesiętny_Invoices2001Slovakia_Book1_2_Ke hoach 2010 ngay 31-01 11" xfId="7770" xr:uid="{00000000-0005-0000-0000-00007B230000}"/>
    <cellStyle name="Dziesietny_Invoices2001Slovakia_Book1_2_Ke hoach 2010 ngay 31-01 12" xfId="9891" xr:uid="{00000000-0005-0000-0000-00007C230000}"/>
    <cellStyle name="Dziesiętny_Invoices2001Slovakia_Book1_2_Ke hoach 2010 ngay 31-01 12" xfId="9892" xr:uid="{00000000-0005-0000-0000-00007D230000}"/>
    <cellStyle name="Dziesietny_Invoices2001Slovakia_Book1_2_Ke hoach 2010 ngay 31-01 13" xfId="10136" xr:uid="{00000000-0005-0000-0000-00007E230000}"/>
    <cellStyle name="Dziesiętny_Invoices2001Slovakia_Book1_2_Ke hoach 2010 ngay 31-01 13" xfId="10135" xr:uid="{00000000-0005-0000-0000-00007F230000}"/>
    <cellStyle name="Dziesietny_Invoices2001Slovakia_Book1_2_Ke hoach 2010 ngay 31-01 14" xfId="9755" xr:uid="{00000000-0005-0000-0000-000080230000}"/>
    <cellStyle name="Dziesiętny_Invoices2001Slovakia_Book1_2_Ke hoach 2010 ngay 31-01 14" xfId="9756" xr:uid="{00000000-0005-0000-0000-000081230000}"/>
    <cellStyle name="Dziesietny_Invoices2001Slovakia_Book1_2_Ke hoach 2010 ngay 31-01 15" xfId="10266" xr:uid="{00000000-0005-0000-0000-000082230000}"/>
    <cellStyle name="Dziesiętny_Invoices2001Slovakia_Book1_2_Ke hoach 2010 ngay 31-01 15" xfId="10265" xr:uid="{00000000-0005-0000-0000-000083230000}"/>
    <cellStyle name="Dziesietny_Invoices2001Slovakia_Book1_2_Ke hoach 2010 ngay 31-01 16" xfId="9561" xr:uid="{00000000-0005-0000-0000-000084230000}"/>
    <cellStyle name="Dziesiętny_Invoices2001Slovakia_Book1_2_Ke hoach 2010 ngay 31-01 16" xfId="9562" xr:uid="{00000000-0005-0000-0000-000085230000}"/>
    <cellStyle name="Dziesietny_Invoices2001Slovakia_Book1_2_Ke hoach 2010 ngay 31-01 17" xfId="10461" xr:uid="{00000000-0005-0000-0000-000086230000}"/>
    <cellStyle name="Dziesiętny_Invoices2001Slovakia_Book1_2_Ke hoach 2010 ngay 31-01 17" xfId="10460" xr:uid="{00000000-0005-0000-0000-000087230000}"/>
    <cellStyle name="Dziesietny_Invoices2001Slovakia_Book1_2_Ke hoach 2010 ngay 31-01 18" xfId="9196" xr:uid="{00000000-0005-0000-0000-000088230000}"/>
    <cellStyle name="Dziesiętny_Invoices2001Slovakia_Book1_2_Ke hoach 2010 ngay 31-01 18" xfId="9197" xr:uid="{00000000-0005-0000-0000-000089230000}"/>
    <cellStyle name="Dziesietny_Invoices2001Slovakia_Book1_2_Ke hoach 2010 ngay 31-01 19" xfId="11691" xr:uid="{00000000-0005-0000-0000-00008A230000}"/>
    <cellStyle name="Dziesiętny_Invoices2001Slovakia_Book1_2_Ke hoach 2010 ngay 31-01 19" xfId="10829" xr:uid="{00000000-0005-0000-0000-00008B230000}"/>
    <cellStyle name="Dziesietny_Invoices2001Slovakia_Book1_2_Ke hoach 2010 ngay 31-01 2" xfId="4177" xr:uid="{00000000-0005-0000-0000-00008C230000}"/>
    <cellStyle name="Dziesiętny_Invoices2001Slovakia_Book1_2_Ke hoach 2010 ngay 31-01 2" xfId="4178" xr:uid="{00000000-0005-0000-0000-00008D230000}"/>
    <cellStyle name="Dziesietny_Invoices2001Slovakia_Book1_2_Ke hoach 2010 ngay 31-01 20" xfId="12012" xr:uid="{00000000-0005-0000-0000-00008E230000}"/>
    <cellStyle name="Dziesiętny_Invoices2001Slovakia_Book1_2_Ke hoach 2010 ngay 31-01 20" xfId="8830" xr:uid="{00000000-0005-0000-0000-00008F230000}"/>
    <cellStyle name="Dziesietny_Invoices2001Slovakia_Book1_2_Ke hoach 2010 ngay 31-01 21" xfId="11196" xr:uid="{00000000-0005-0000-0000-000090230000}"/>
    <cellStyle name="Dziesiętny_Invoices2001Slovakia_Book1_2_Ke hoach 2010 ngay 31-01 21" xfId="11191" xr:uid="{00000000-0005-0000-0000-000091230000}"/>
    <cellStyle name="Dziesietny_Invoices2001Slovakia_Book1_2_Ke hoach 2010 ngay 31-01 22" xfId="13033" xr:uid="{00000000-0005-0000-0000-000092230000}"/>
    <cellStyle name="Dziesiętny_Invoices2001Slovakia_Book1_2_Ke hoach 2010 ngay 31-01 22" xfId="13034" xr:uid="{00000000-0005-0000-0000-000093230000}"/>
    <cellStyle name="Dziesietny_Invoices2001Slovakia_Book1_2_Ke hoach 2010 ngay 31-01 23" xfId="13116" xr:uid="{00000000-0005-0000-0000-000094230000}"/>
    <cellStyle name="Dziesiętny_Invoices2001Slovakia_Book1_2_Ke hoach 2010 ngay 31-01 23" xfId="13115" xr:uid="{00000000-0005-0000-0000-000095230000}"/>
    <cellStyle name="Dziesietny_Invoices2001Slovakia_Book1_2_Ke hoach 2010 ngay 31-01 3" xfId="3921" xr:uid="{00000000-0005-0000-0000-000096230000}"/>
    <cellStyle name="Dziesiętny_Invoices2001Slovakia_Book1_2_Ke hoach 2010 ngay 31-01 3" xfId="3920" xr:uid="{00000000-0005-0000-0000-000097230000}"/>
    <cellStyle name="Dziesietny_Invoices2001Slovakia_Book1_2_Ke hoach 2010 ngay 31-01 4" xfId="5954" xr:uid="{00000000-0005-0000-0000-000098230000}"/>
    <cellStyle name="Dziesiętny_Invoices2001Slovakia_Book1_2_Ke hoach 2010 ngay 31-01 4" xfId="5953" xr:uid="{00000000-0005-0000-0000-000099230000}"/>
    <cellStyle name="Dziesietny_Invoices2001Slovakia_Book1_2_Ke hoach 2010 ngay 31-01 5" xfId="4217" xr:uid="{00000000-0005-0000-0000-00009A230000}"/>
    <cellStyle name="Dziesiętny_Invoices2001Slovakia_Book1_2_Ke hoach 2010 ngay 31-01 5" xfId="4216" xr:uid="{00000000-0005-0000-0000-00009B230000}"/>
    <cellStyle name="Dziesietny_Invoices2001Slovakia_Book1_2_Ke hoach 2010 ngay 31-01 6" xfId="7284" xr:uid="{00000000-0005-0000-0000-00009C230000}"/>
    <cellStyle name="Dziesiętny_Invoices2001Slovakia_Book1_2_Ke hoach 2010 ngay 31-01 6" xfId="7285" xr:uid="{00000000-0005-0000-0000-00009D230000}"/>
    <cellStyle name="Dziesietny_Invoices2001Slovakia_Book1_2_Ke hoach 2010 ngay 31-01 7" xfId="7457" xr:uid="{00000000-0005-0000-0000-00009E230000}"/>
    <cellStyle name="Dziesiętny_Invoices2001Slovakia_Book1_2_Ke hoach 2010 ngay 31-01 7" xfId="7456" xr:uid="{00000000-0005-0000-0000-00009F230000}"/>
    <cellStyle name="Dziesietny_Invoices2001Slovakia_Book1_2_Ke hoach 2010 ngay 31-01 8" xfId="7154" xr:uid="{00000000-0005-0000-0000-0000A0230000}"/>
    <cellStyle name="Dziesiętny_Invoices2001Slovakia_Book1_2_Ke hoach 2010 ngay 31-01 8" xfId="7155" xr:uid="{00000000-0005-0000-0000-0000A1230000}"/>
    <cellStyle name="Dziesietny_Invoices2001Slovakia_Book1_2_Ke hoach 2010 ngay 31-01 9" xfId="7581" xr:uid="{00000000-0005-0000-0000-0000A2230000}"/>
    <cellStyle name="Dziesiętny_Invoices2001Slovakia_Book1_2_Ke hoach 2010 ngay 31-01 9" xfId="7580" xr:uid="{00000000-0005-0000-0000-0000A3230000}"/>
    <cellStyle name="Dziesietny_Invoices2001Slovakia_Book1_2_ke hoach dau thau 30-6-2010" xfId="1288" xr:uid="{00000000-0005-0000-0000-0000A4230000}"/>
    <cellStyle name="Dziesiętny_Invoices2001Slovakia_Book1_2_ke hoach dau thau 30-6-2010" xfId="1289" xr:uid="{00000000-0005-0000-0000-0000A5230000}"/>
    <cellStyle name="Dziesietny_Invoices2001Slovakia_Book1_2_ke hoach dau thau 30-6-2010 10" xfId="6970" xr:uid="{00000000-0005-0000-0000-0000A6230000}"/>
    <cellStyle name="Dziesiętny_Invoices2001Slovakia_Book1_2_ke hoach dau thau 30-6-2010 10" xfId="6971" xr:uid="{00000000-0005-0000-0000-0000A7230000}"/>
    <cellStyle name="Dziesietny_Invoices2001Slovakia_Book1_2_ke hoach dau thau 30-6-2010 11" xfId="7765" xr:uid="{00000000-0005-0000-0000-0000A8230000}"/>
    <cellStyle name="Dziesiętny_Invoices2001Slovakia_Book1_2_ke hoach dau thau 30-6-2010 11" xfId="7764" xr:uid="{00000000-0005-0000-0000-0000A9230000}"/>
    <cellStyle name="Dziesietny_Invoices2001Slovakia_Book1_2_ke hoach dau thau 30-6-2010 12" xfId="9893" xr:uid="{00000000-0005-0000-0000-0000AA230000}"/>
    <cellStyle name="Dziesiętny_Invoices2001Slovakia_Book1_2_ke hoach dau thau 30-6-2010 12" xfId="9894" xr:uid="{00000000-0005-0000-0000-0000AB230000}"/>
    <cellStyle name="Dziesietny_Invoices2001Slovakia_Book1_2_ke hoach dau thau 30-6-2010 13" xfId="10134" xr:uid="{00000000-0005-0000-0000-0000AC230000}"/>
    <cellStyle name="Dziesiętny_Invoices2001Slovakia_Book1_2_ke hoach dau thau 30-6-2010 13" xfId="10133" xr:uid="{00000000-0005-0000-0000-0000AD230000}"/>
    <cellStyle name="Dziesietny_Invoices2001Slovakia_Book1_2_ke hoach dau thau 30-6-2010 14" xfId="9757" xr:uid="{00000000-0005-0000-0000-0000AE230000}"/>
    <cellStyle name="Dziesiętny_Invoices2001Slovakia_Book1_2_ke hoach dau thau 30-6-2010 14" xfId="9758" xr:uid="{00000000-0005-0000-0000-0000AF230000}"/>
    <cellStyle name="Dziesietny_Invoices2001Slovakia_Book1_2_ke hoach dau thau 30-6-2010 15" xfId="10264" xr:uid="{00000000-0005-0000-0000-0000B0230000}"/>
    <cellStyle name="Dziesiętny_Invoices2001Slovakia_Book1_2_ke hoach dau thau 30-6-2010 15" xfId="10263" xr:uid="{00000000-0005-0000-0000-0000B1230000}"/>
    <cellStyle name="Dziesietny_Invoices2001Slovakia_Book1_2_ke hoach dau thau 30-6-2010 16" xfId="9567" xr:uid="{00000000-0005-0000-0000-0000B2230000}"/>
    <cellStyle name="Dziesiętny_Invoices2001Slovakia_Book1_2_ke hoach dau thau 30-6-2010 16" xfId="9568" xr:uid="{00000000-0005-0000-0000-0000B3230000}"/>
    <cellStyle name="Dziesietny_Invoices2001Slovakia_Book1_2_ke hoach dau thau 30-6-2010 17" xfId="10455" xr:uid="{00000000-0005-0000-0000-0000B4230000}"/>
    <cellStyle name="Dziesiętny_Invoices2001Slovakia_Book1_2_ke hoach dau thau 30-6-2010 17" xfId="10454" xr:uid="{00000000-0005-0000-0000-0000B5230000}"/>
    <cellStyle name="Dziesietny_Invoices2001Slovakia_Book1_2_ke hoach dau thau 30-6-2010 18" xfId="9202" xr:uid="{00000000-0005-0000-0000-0000B6230000}"/>
    <cellStyle name="Dziesiętny_Invoices2001Slovakia_Book1_2_ke hoach dau thau 30-6-2010 18" xfId="9203" xr:uid="{00000000-0005-0000-0000-0000B7230000}"/>
    <cellStyle name="Dziesietny_Invoices2001Slovakia_Book1_2_ke hoach dau thau 30-6-2010 19" xfId="10824" xr:uid="{00000000-0005-0000-0000-0000B8230000}"/>
    <cellStyle name="Dziesiętny_Invoices2001Slovakia_Book1_2_ke hoach dau thau 30-6-2010 19" xfId="10823" xr:uid="{00000000-0005-0000-0000-0000B9230000}"/>
    <cellStyle name="Dziesietny_Invoices2001Slovakia_Book1_2_ke hoach dau thau 30-6-2010 2" xfId="4179" xr:uid="{00000000-0005-0000-0000-0000BA230000}"/>
    <cellStyle name="Dziesiętny_Invoices2001Slovakia_Book1_2_ke hoach dau thau 30-6-2010 2" xfId="4180" xr:uid="{00000000-0005-0000-0000-0000BB230000}"/>
    <cellStyle name="Dziesietny_Invoices2001Slovakia_Book1_2_ke hoach dau thau 30-6-2010 20" xfId="8835" xr:uid="{00000000-0005-0000-0000-0000BC230000}"/>
    <cellStyle name="Dziesiętny_Invoices2001Slovakia_Book1_2_ke hoach dau thau 30-6-2010 20" xfId="8836" xr:uid="{00000000-0005-0000-0000-0000BD230000}"/>
    <cellStyle name="Dziesietny_Invoices2001Slovakia_Book1_2_ke hoach dau thau 30-6-2010 21" xfId="11190" xr:uid="{00000000-0005-0000-0000-0000BE230000}"/>
    <cellStyle name="Dziesiętny_Invoices2001Slovakia_Book1_2_ke hoach dau thau 30-6-2010 21" xfId="11189" xr:uid="{00000000-0005-0000-0000-0000BF230000}"/>
    <cellStyle name="Dziesietny_Invoices2001Slovakia_Book1_2_ke hoach dau thau 30-6-2010 22" xfId="13035" xr:uid="{00000000-0005-0000-0000-0000C0230000}"/>
    <cellStyle name="Dziesiętny_Invoices2001Slovakia_Book1_2_ke hoach dau thau 30-6-2010 22" xfId="13036" xr:uid="{00000000-0005-0000-0000-0000C1230000}"/>
    <cellStyle name="Dziesietny_Invoices2001Slovakia_Book1_2_ke hoach dau thau 30-6-2010 23" xfId="13114" xr:uid="{00000000-0005-0000-0000-0000C2230000}"/>
    <cellStyle name="Dziesiętny_Invoices2001Slovakia_Book1_2_ke hoach dau thau 30-6-2010 23" xfId="13113" xr:uid="{00000000-0005-0000-0000-0000C3230000}"/>
    <cellStyle name="Dziesietny_Invoices2001Slovakia_Book1_2_ke hoach dau thau 30-6-2010 3" xfId="3919" xr:uid="{00000000-0005-0000-0000-0000C4230000}"/>
    <cellStyle name="Dziesiętny_Invoices2001Slovakia_Book1_2_ke hoach dau thau 30-6-2010 3" xfId="3918" xr:uid="{00000000-0005-0000-0000-0000C5230000}"/>
    <cellStyle name="Dziesietny_Invoices2001Slovakia_Book1_2_ke hoach dau thau 30-6-2010 4" xfId="5952" xr:uid="{00000000-0005-0000-0000-0000C6230000}"/>
    <cellStyle name="Dziesiętny_Invoices2001Slovakia_Book1_2_ke hoach dau thau 30-6-2010 4" xfId="5951" xr:uid="{00000000-0005-0000-0000-0000C7230000}"/>
    <cellStyle name="Dziesietny_Invoices2001Slovakia_Book1_2_ke hoach dau thau 30-6-2010 5" xfId="4215" xr:uid="{00000000-0005-0000-0000-0000C8230000}"/>
    <cellStyle name="Dziesiętny_Invoices2001Slovakia_Book1_2_ke hoach dau thau 30-6-2010 5" xfId="4214" xr:uid="{00000000-0005-0000-0000-0000C9230000}"/>
    <cellStyle name="Dziesietny_Invoices2001Slovakia_Book1_2_ke hoach dau thau 30-6-2010 6" xfId="7286" xr:uid="{00000000-0005-0000-0000-0000CA230000}"/>
    <cellStyle name="Dziesiętny_Invoices2001Slovakia_Book1_2_ke hoach dau thau 30-6-2010 6" xfId="7287" xr:uid="{00000000-0005-0000-0000-0000CB230000}"/>
    <cellStyle name="Dziesietny_Invoices2001Slovakia_Book1_2_ke hoach dau thau 30-6-2010 7" xfId="7455" xr:uid="{00000000-0005-0000-0000-0000CC230000}"/>
    <cellStyle name="Dziesiętny_Invoices2001Slovakia_Book1_2_ke hoach dau thau 30-6-2010 7" xfId="7454" xr:uid="{00000000-0005-0000-0000-0000CD230000}"/>
    <cellStyle name="Dziesietny_Invoices2001Slovakia_Book1_2_ke hoach dau thau 30-6-2010 8" xfId="7156" xr:uid="{00000000-0005-0000-0000-0000CE230000}"/>
    <cellStyle name="Dziesiętny_Invoices2001Slovakia_Book1_2_ke hoach dau thau 30-6-2010 8" xfId="7157" xr:uid="{00000000-0005-0000-0000-0000CF230000}"/>
    <cellStyle name="Dziesietny_Invoices2001Slovakia_Book1_2_ke hoach dau thau 30-6-2010 9" xfId="7579" xr:uid="{00000000-0005-0000-0000-0000D0230000}"/>
    <cellStyle name="Dziesiętny_Invoices2001Slovakia_Book1_2_ke hoach dau thau 30-6-2010 9" xfId="7578" xr:uid="{00000000-0005-0000-0000-0000D1230000}"/>
    <cellStyle name="Dziesietny_Invoices2001Slovakia_Book1_2_KH Von 2012 gui BKH 1" xfId="1290" xr:uid="{00000000-0005-0000-0000-0000D2230000}"/>
    <cellStyle name="Dziesiętny_Invoices2001Slovakia_Book1_2_KH Von 2012 gui BKH 1" xfId="1291" xr:uid="{00000000-0005-0000-0000-0000D3230000}"/>
    <cellStyle name="Dziesietny_Invoices2001Slovakia_Book1_2_KH Von 2012 gui BKH 1 10" xfId="6972" xr:uid="{00000000-0005-0000-0000-0000D4230000}"/>
    <cellStyle name="Dziesiętny_Invoices2001Slovakia_Book1_2_KH Von 2012 gui BKH 1 10" xfId="6979" xr:uid="{00000000-0005-0000-0000-0000D5230000}"/>
    <cellStyle name="Dziesietny_Invoices2001Slovakia_Book1_2_KH Von 2012 gui BKH 1 11" xfId="7763" xr:uid="{00000000-0005-0000-0000-0000D6230000}"/>
    <cellStyle name="Dziesiętny_Invoices2001Slovakia_Book1_2_KH Von 2012 gui BKH 1 11" xfId="7752" xr:uid="{00000000-0005-0000-0000-0000D7230000}"/>
    <cellStyle name="Dziesietny_Invoices2001Slovakia_Book1_2_KH Von 2012 gui BKH 1 12" xfId="9895" xr:uid="{00000000-0005-0000-0000-0000D8230000}"/>
    <cellStyle name="Dziesiętny_Invoices2001Slovakia_Book1_2_KH Von 2012 gui BKH 1 12" xfId="9896" xr:uid="{00000000-0005-0000-0000-0000D9230000}"/>
    <cellStyle name="Dziesietny_Invoices2001Slovakia_Book1_2_KH Von 2012 gui BKH 1 13" xfId="10132" xr:uid="{00000000-0005-0000-0000-0000DA230000}"/>
    <cellStyle name="Dziesiętny_Invoices2001Slovakia_Book1_2_KH Von 2012 gui BKH 1 13" xfId="10131" xr:uid="{00000000-0005-0000-0000-0000DB230000}"/>
    <cellStyle name="Dziesietny_Invoices2001Slovakia_Book1_2_KH Von 2012 gui BKH 1 14" xfId="9759" xr:uid="{00000000-0005-0000-0000-0000DC230000}"/>
    <cellStyle name="Dziesiętny_Invoices2001Slovakia_Book1_2_KH Von 2012 gui BKH 1 14" xfId="9760" xr:uid="{00000000-0005-0000-0000-0000DD230000}"/>
    <cellStyle name="Dziesietny_Invoices2001Slovakia_Book1_2_KH Von 2012 gui BKH 1 15" xfId="10262" xr:uid="{00000000-0005-0000-0000-0000DE230000}"/>
    <cellStyle name="Dziesiętny_Invoices2001Slovakia_Book1_2_KH Von 2012 gui BKH 1 15" xfId="10255" xr:uid="{00000000-0005-0000-0000-0000DF230000}"/>
    <cellStyle name="Dziesietny_Invoices2001Slovakia_Book1_2_KH Von 2012 gui BKH 1 16" xfId="9569" xr:uid="{00000000-0005-0000-0000-0000E0230000}"/>
    <cellStyle name="Dziesiętny_Invoices2001Slovakia_Book1_2_KH Von 2012 gui BKH 1 16" xfId="9576" xr:uid="{00000000-0005-0000-0000-0000E1230000}"/>
    <cellStyle name="Dziesietny_Invoices2001Slovakia_Book1_2_KH Von 2012 gui BKH 1 17" xfId="10453" xr:uid="{00000000-0005-0000-0000-0000E2230000}"/>
    <cellStyle name="Dziesiętny_Invoices2001Slovakia_Book1_2_KH Von 2012 gui BKH 1 17" xfId="10442" xr:uid="{00000000-0005-0000-0000-0000E3230000}"/>
    <cellStyle name="Dziesietny_Invoices2001Slovakia_Book1_2_KH Von 2012 gui BKH 1 18" xfId="9204" xr:uid="{00000000-0005-0000-0000-0000E4230000}"/>
    <cellStyle name="Dziesiętny_Invoices2001Slovakia_Book1_2_KH Von 2012 gui BKH 1 18" xfId="9214" xr:uid="{00000000-0005-0000-0000-0000E5230000}"/>
    <cellStyle name="Dziesietny_Invoices2001Slovakia_Book1_2_KH Von 2012 gui BKH 1 19" xfId="10822" xr:uid="{00000000-0005-0000-0000-0000E6230000}"/>
    <cellStyle name="Dziesiętny_Invoices2001Slovakia_Book1_2_KH Von 2012 gui BKH 1 19" xfId="10811" xr:uid="{00000000-0005-0000-0000-0000E7230000}"/>
    <cellStyle name="Dziesietny_Invoices2001Slovakia_Book1_2_KH Von 2012 gui BKH 1 2" xfId="4181" xr:uid="{00000000-0005-0000-0000-0000E8230000}"/>
    <cellStyle name="Dziesiętny_Invoices2001Slovakia_Book1_2_KH Von 2012 gui BKH 1 2" xfId="4182" xr:uid="{00000000-0005-0000-0000-0000E9230000}"/>
    <cellStyle name="Dziesietny_Invoices2001Slovakia_Book1_2_KH Von 2012 gui BKH 1 20" xfId="8837" xr:uid="{00000000-0005-0000-0000-0000EA230000}"/>
    <cellStyle name="Dziesiętny_Invoices2001Slovakia_Book1_2_KH Von 2012 gui BKH 1 20" xfId="8848" xr:uid="{00000000-0005-0000-0000-0000EB230000}"/>
    <cellStyle name="Dziesietny_Invoices2001Slovakia_Book1_2_KH Von 2012 gui BKH 1 21" xfId="11178" xr:uid="{00000000-0005-0000-0000-0000EC230000}"/>
    <cellStyle name="Dziesiętny_Invoices2001Slovakia_Book1_2_KH Von 2012 gui BKH 1 21" xfId="11177" xr:uid="{00000000-0005-0000-0000-0000ED230000}"/>
    <cellStyle name="Dziesietny_Invoices2001Slovakia_Book1_2_KH Von 2012 gui BKH 1 22" xfId="13037" xr:uid="{00000000-0005-0000-0000-0000EE230000}"/>
    <cellStyle name="Dziesiętny_Invoices2001Slovakia_Book1_2_KH Von 2012 gui BKH 1 22" xfId="13038" xr:uid="{00000000-0005-0000-0000-0000EF230000}"/>
    <cellStyle name="Dziesietny_Invoices2001Slovakia_Book1_2_KH Von 2012 gui BKH 1 23" xfId="13112" xr:uid="{00000000-0005-0000-0000-0000F0230000}"/>
    <cellStyle name="Dziesiętny_Invoices2001Slovakia_Book1_2_KH Von 2012 gui BKH 1 23" xfId="13111" xr:uid="{00000000-0005-0000-0000-0000F1230000}"/>
    <cellStyle name="Dziesietny_Invoices2001Slovakia_Book1_2_KH Von 2012 gui BKH 1 3" xfId="3917" xr:uid="{00000000-0005-0000-0000-0000F2230000}"/>
    <cellStyle name="Dziesiętny_Invoices2001Slovakia_Book1_2_KH Von 2012 gui BKH 1 3" xfId="3916" xr:uid="{00000000-0005-0000-0000-0000F3230000}"/>
    <cellStyle name="Dziesietny_Invoices2001Slovakia_Book1_2_KH Von 2012 gui BKH 1 4" xfId="5950" xr:uid="{00000000-0005-0000-0000-0000F4230000}"/>
    <cellStyle name="Dziesiętny_Invoices2001Slovakia_Book1_2_KH Von 2012 gui BKH 1 4" xfId="5949" xr:uid="{00000000-0005-0000-0000-0000F5230000}"/>
    <cellStyle name="Dziesietny_Invoices2001Slovakia_Book1_2_KH Von 2012 gui BKH 1 5" xfId="4207" xr:uid="{00000000-0005-0000-0000-0000F6230000}"/>
    <cellStyle name="Dziesiętny_Invoices2001Slovakia_Book1_2_KH Von 2012 gui BKH 1 5" xfId="4206" xr:uid="{00000000-0005-0000-0000-0000F7230000}"/>
    <cellStyle name="Dziesietny_Invoices2001Slovakia_Book1_2_KH Von 2012 gui BKH 1 6" xfId="7288" xr:uid="{00000000-0005-0000-0000-0000F8230000}"/>
    <cellStyle name="Dziesiętny_Invoices2001Slovakia_Book1_2_KH Von 2012 gui BKH 1 6" xfId="7289" xr:uid="{00000000-0005-0000-0000-0000F9230000}"/>
    <cellStyle name="Dziesietny_Invoices2001Slovakia_Book1_2_KH Von 2012 gui BKH 1 7" xfId="7453" xr:uid="{00000000-0005-0000-0000-0000FA230000}"/>
    <cellStyle name="Dziesiętny_Invoices2001Slovakia_Book1_2_KH Von 2012 gui BKH 1 7" xfId="7452" xr:uid="{00000000-0005-0000-0000-0000FB230000}"/>
    <cellStyle name="Dziesietny_Invoices2001Slovakia_Book1_2_KH Von 2012 gui BKH 1 8" xfId="7158" xr:uid="{00000000-0005-0000-0000-0000FC230000}"/>
    <cellStyle name="Dziesiętny_Invoices2001Slovakia_Book1_2_KH Von 2012 gui BKH 1 8" xfId="7159" xr:uid="{00000000-0005-0000-0000-0000FD230000}"/>
    <cellStyle name="Dziesietny_Invoices2001Slovakia_Book1_2_KH Von 2012 gui BKH 1 9" xfId="7577" xr:uid="{00000000-0005-0000-0000-0000FE230000}"/>
    <cellStyle name="Dziesiętny_Invoices2001Slovakia_Book1_2_KH Von 2012 gui BKH 1 9" xfId="7570" xr:uid="{00000000-0005-0000-0000-0000FF230000}"/>
    <cellStyle name="Dziesietny_Invoices2001Slovakia_Book1_2_KH Von 2012 gui BKH 1_LD&amp;VL-XDGN B4" xfId="1292" xr:uid="{00000000-0005-0000-0000-000000240000}"/>
    <cellStyle name="Dziesiętny_Invoices2001Slovakia_Book1_2_KH Von 2012 gui BKH 1_LD&amp;VL-XDGN B4" xfId="1293" xr:uid="{00000000-0005-0000-0000-000001240000}"/>
    <cellStyle name="Dziesietny_Invoices2001Slovakia_Book1_2_KH Von 2012 gui BKH 1_LD&amp;VL-XDGN B4 10" xfId="6980" xr:uid="{00000000-0005-0000-0000-000002240000}"/>
    <cellStyle name="Dziesiętny_Invoices2001Slovakia_Book1_2_KH Von 2012 gui BKH 1_LD&amp;VL-XDGN B4 10" xfId="6981" xr:uid="{00000000-0005-0000-0000-000003240000}"/>
    <cellStyle name="Dziesietny_Invoices2001Slovakia_Book1_2_KH Von 2012 gui BKH 1_LD&amp;VL-XDGN B4 11" xfId="7751" xr:uid="{00000000-0005-0000-0000-000004240000}"/>
    <cellStyle name="Dziesiętny_Invoices2001Slovakia_Book1_2_KH Von 2012 gui BKH 1_LD&amp;VL-XDGN B4 11" xfId="7750" xr:uid="{00000000-0005-0000-0000-000005240000}"/>
    <cellStyle name="Dziesietny_Invoices2001Slovakia_Book1_2_KH Von 2012 gui BKH 1_LD&amp;VL-XDGN B4 12" xfId="9897" xr:uid="{00000000-0005-0000-0000-000006240000}"/>
    <cellStyle name="Dziesiętny_Invoices2001Slovakia_Book1_2_KH Von 2012 gui BKH 1_LD&amp;VL-XDGN B4 12" xfId="9898" xr:uid="{00000000-0005-0000-0000-000007240000}"/>
    <cellStyle name="Dziesietny_Invoices2001Slovakia_Book1_2_KH Von 2012 gui BKH 1_LD&amp;VL-XDGN B4 13" xfId="10130" xr:uid="{00000000-0005-0000-0000-000008240000}"/>
    <cellStyle name="Dziesiętny_Invoices2001Slovakia_Book1_2_KH Von 2012 gui BKH 1_LD&amp;VL-XDGN B4 13" xfId="10129" xr:uid="{00000000-0005-0000-0000-000009240000}"/>
    <cellStyle name="Dziesietny_Invoices2001Slovakia_Book1_2_KH Von 2012 gui BKH 1_LD&amp;VL-XDGN B4 14" xfId="9761" xr:uid="{00000000-0005-0000-0000-00000A240000}"/>
    <cellStyle name="Dziesiętny_Invoices2001Slovakia_Book1_2_KH Von 2012 gui BKH 1_LD&amp;VL-XDGN B4 14" xfId="9762" xr:uid="{00000000-0005-0000-0000-00000B240000}"/>
    <cellStyle name="Dziesietny_Invoices2001Slovakia_Book1_2_KH Von 2012 gui BKH 1_LD&amp;VL-XDGN B4 15" xfId="10254" xr:uid="{00000000-0005-0000-0000-00000C240000}"/>
    <cellStyle name="Dziesiętny_Invoices2001Slovakia_Book1_2_KH Von 2012 gui BKH 1_LD&amp;VL-XDGN B4 15" xfId="10253" xr:uid="{00000000-0005-0000-0000-00000D240000}"/>
    <cellStyle name="Dziesietny_Invoices2001Slovakia_Book1_2_KH Von 2012 gui BKH 1_LD&amp;VL-XDGN B4 16" xfId="9577" xr:uid="{00000000-0005-0000-0000-00000E240000}"/>
    <cellStyle name="Dziesiętny_Invoices2001Slovakia_Book1_2_KH Von 2012 gui BKH 1_LD&amp;VL-XDGN B4 16" xfId="9578" xr:uid="{00000000-0005-0000-0000-00000F240000}"/>
    <cellStyle name="Dziesietny_Invoices2001Slovakia_Book1_2_KH Von 2012 gui BKH 1_LD&amp;VL-XDGN B4 17" xfId="10441" xr:uid="{00000000-0005-0000-0000-000010240000}"/>
    <cellStyle name="Dziesiętny_Invoices2001Slovakia_Book1_2_KH Von 2012 gui BKH 1_LD&amp;VL-XDGN B4 17" xfId="10440" xr:uid="{00000000-0005-0000-0000-000011240000}"/>
    <cellStyle name="Dziesietny_Invoices2001Slovakia_Book1_2_KH Von 2012 gui BKH 1_LD&amp;VL-XDGN B4 18" xfId="9215" xr:uid="{00000000-0005-0000-0000-000012240000}"/>
    <cellStyle name="Dziesiętny_Invoices2001Slovakia_Book1_2_KH Von 2012 gui BKH 1_LD&amp;VL-XDGN B4 18" xfId="9216" xr:uid="{00000000-0005-0000-0000-000013240000}"/>
    <cellStyle name="Dziesietny_Invoices2001Slovakia_Book1_2_KH Von 2012 gui BKH 1_LD&amp;VL-XDGN B4 19" xfId="10810" xr:uid="{00000000-0005-0000-0000-000014240000}"/>
    <cellStyle name="Dziesiętny_Invoices2001Slovakia_Book1_2_KH Von 2012 gui BKH 1_LD&amp;VL-XDGN B4 19" xfId="10809" xr:uid="{00000000-0005-0000-0000-000015240000}"/>
    <cellStyle name="Dziesietny_Invoices2001Slovakia_Book1_2_KH Von 2012 gui BKH 1_LD&amp;VL-XDGN B4 2" xfId="4183" xr:uid="{00000000-0005-0000-0000-000016240000}"/>
    <cellStyle name="Dziesiętny_Invoices2001Slovakia_Book1_2_KH Von 2012 gui BKH 1_LD&amp;VL-XDGN B4 2" xfId="4184" xr:uid="{00000000-0005-0000-0000-000017240000}"/>
    <cellStyle name="Dziesietny_Invoices2001Slovakia_Book1_2_KH Von 2012 gui BKH 1_LD&amp;VL-XDGN B4 20" xfId="8849" xr:uid="{00000000-0005-0000-0000-000018240000}"/>
    <cellStyle name="Dziesiętny_Invoices2001Slovakia_Book1_2_KH Von 2012 gui BKH 1_LD&amp;VL-XDGN B4 20" xfId="8850" xr:uid="{00000000-0005-0000-0000-000019240000}"/>
    <cellStyle name="Dziesietny_Invoices2001Slovakia_Book1_2_KH Von 2012 gui BKH 1_LD&amp;VL-XDGN B4 21" xfId="11176" xr:uid="{00000000-0005-0000-0000-00001A240000}"/>
    <cellStyle name="Dziesiętny_Invoices2001Slovakia_Book1_2_KH Von 2012 gui BKH 1_LD&amp;VL-XDGN B4 21" xfId="11175" xr:uid="{00000000-0005-0000-0000-00001B240000}"/>
    <cellStyle name="Dziesietny_Invoices2001Slovakia_Book1_2_KH Von 2012 gui BKH 1_LD&amp;VL-XDGN B4 22" xfId="13039" xr:uid="{00000000-0005-0000-0000-00001C240000}"/>
    <cellStyle name="Dziesiętny_Invoices2001Slovakia_Book1_2_KH Von 2012 gui BKH 1_LD&amp;VL-XDGN B4 22" xfId="13040" xr:uid="{00000000-0005-0000-0000-00001D240000}"/>
    <cellStyle name="Dziesietny_Invoices2001Slovakia_Book1_2_KH Von 2012 gui BKH 1_LD&amp;VL-XDGN B4 23" xfId="13110" xr:uid="{00000000-0005-0000-0000-00001E240000}"/>
    <cellStyle name="Dziesiętny_Invoices2001Slovakia_Book1_2_KH Von 2012 gui BKH 1_LD&amp;VL-XDGN B4 23" xfId="13109" xr:uid="{00000000-0005-0000-0000-00001F240000}"/>
    <cellStyle name="Dziesietny_Invoices2001Slovakia_Book1_2_KH Von 2012 gui BKH 1_LD&amp;VL-XDGN B4 3" xfId="3915" xr:uid="{00000000-0005-0000-0000-000020240000}"/>
    <cellStyle name="Dziesiętny_Invoices2001Slovakia_Book1_2_KH Von 2012 gui BKH 1_LD&amp;VL-XDGN B4 3" xfId="3914" xr:uid="{00000000-0005-0000-0000-000021240000}"/>
    <cellStyle name="Dziesietny_Invoices2001Slovakia_Book1_2_KH Von 2012 gui BKH 1_LD&amp;VL-XDGN B4 4" xfId="5948" xr:uid="{00000000-0005-0000-0000-000022240000}"/>
    <cellStyle name="Dziesiętny_Invoices2001Slovakia_Book1_2_KH Von 2012 gui BKH 1_LD&amp;VL-XDGN B4 4" xfId="5947" xr:uid="{00000000-0005-0000-0000-000023240000}"/>
    <cellStyle name="Dziesietny_Invoices2001Slovakia_Book1_2_KH Von 2012 gui BKH 1_LD&amp;VL-XDGN B4 5" xfId="4205" xr:uid="{00000000-0005-0000-0000-000024240000}"/>
    <cellStyle name="Dziesiętny_Invoices2001Slovakia_Book1_2_KH Von 2012 gui BKH 1_LD&amp;VL-XDGN B4 5" xfId="4204" xr:uid="{00000000-0005-0000-0000-000025240000}"/>
    <cellStyle name="Dziesietny_Invoices2001Slovakia_Book1_2_KH Von 2012 gui BKH 1_LD&amp;VL-XDGN B4 6" xfId="7290" xr:uid="{00000000-0005-0000-0000-000026240000}"/>
    <cellStyle name="Dziesiętny_Invoices2001Slovakia_Book1_2_KH Von 2012 gui BKH 1_LD&amp;VL-XDGN B4 6" xfId="7291" xr:uid="{00000000-0005-0000-0000-000027240000}"/>
    <cellStyle name="Dziesietny_Invoices2001Slovakia_Book1_2_KH Von 2012 gui BKH 1_LD&amp;VL-XDGN B4 7" xfId="7451" xr:uid="{00000000-0005-0000-0000-000028240000}"/>
    <cellStyle name="Dziesiętny_Invoices2001Slovakia_Book1_2_KH Von 2012 gui BKH 1_LD&amp;VL-XDGN B4 7" xfId="7450" xr:uid="{00000000-0005-0000-0000-000029240000}"/>
    <cellStyle name="Dziesietny_Invoices2001Slovakia_Book1_2_KH Von 2012 gui BKH 1_LD&amp;VL-XDGN B4 8" xfId="7160" xr:uid="{00000000-0005-0000-0000-00002A240000}"/>
    <cellStyle name="Dziesiętny_Invoices2001Slovakia_Book1_2_KH Von 2012 gui BKH 1_LD&amp;VL-XDGN B4 8" xfId="7161" xr:uid="{00000000-0005-0000-0000-00002B240000}"/>
    <cellStyle name="Dziesietny_Invoices2001Slovakia_Book1_2_KH Von 2012 gui BKH 1_LD&amp;VL-XDGN B4 9" xfId="7569" xr:uid="{00000000-0005-0000-0000-00002C240000}"/>
    <cellStyle name="Dziesiętny_Invoices2001Slovakia_Book1_2_KH Von 2012 gui BKH 1_LD&amp;VL-XDGN B4 9" xfId="7568" xr:uid="{00000000-0005-0000-0000-00002D240000}"/>
    <cellStyle name="Dziesietny_Invoices2001Slovakia_Book1_2_KH Von 2012 gui BKH 2" xfId="1294" xr:uid="{00000000-0005-0000-0000-00002E240000}"/>
    <cellStyle name="Dziesiętny_Invoices2001Slovakia_Book1_2_KH Von 2012 gui BKH 2" xfId="1295" xr:uid="{00000000-0005-0000-0000-00002F240000}"/>
    <cellStyle name="Dziesietny_Invoices2001Slovakia_Book1_2_KH Von 2012 gui BKH 2 10" xfId="6986" xr:uid="{00000000-0005-0000-0000-000030240000}"/>
    <cellStyle name="Dziesiętny_Invoices2001Slovakia_Book1_2_KH Von 2012 gui BKH 2 10" xfId="6999" xr:uid="{00000000-0005-0000-0000-000031240000}"/>
    <cellStyle name="Dziesietny_Invoices2001Slovakia_Book1_2_KH Von 2012 gui BKH 2 11" xfId="7749" xr:uid="{00000000-0005-0000-0000-000032240000}"/>
    <cellStyle name="Dziesiętny_Invoices2001Slovakia_Book1_2_KH Von 2012 gui BKH 2 11" xfId="7732" xr:uid="{00000000-0005-0000-0000-000033240000}"/>
    <cellStyle name="Dziesietny_Invoices2001Slovakia_Book1_2_KH Von 2012 gui BKH 2 12" xfId="9899" xr:uid="{00000000-0005-0000-0000-000034240000}"/>
    <cellStyle name="Dziesiętny_Invoices2001Slovakia_Book1_2_KH Von 2012 gui BKH 2 12" xfId="9900" xr:uid="{00000000-0005-0000-0000-000035240000}"/>
    <cellStyle name="Dziesietny_Invoices2001Slovakia_Book1_2_KH Von 2012 gui BKH 2 13" xfId="10128" xr:uid="{00000000-0005-0000-0000-000036240000}"/>
    <cellStyle name="Dziesiętny_Invoices2001Slovakia_Book1_2_KH Von 2012 gui BKH 2 13" xfId="10127" xr:uid="{00000000-0005-0000-0000-000037240000}"/>
    <cellStyle name="Dziesietny_Invoices2001Slovakia_Book1_2_KH Von 2012 gui BKH 2 14" xfId="9763" xr:uid="{00000000-0005-0000-0000-000038240000}"/>
    <cellStyle name="Dziesiętny_Invoices2001Slovakia_Book1_2_KH Von 2012 gui BKH 2 14" xfId="9764" xr:uid="{00000000-0005-0000-0000-000039240000}"/>
    <cellStyle name="Dziesietny_Invoices2001Slovakia_Book1_2_KH Von 2012 gui BKH 2 15" xfId="10252" xr:uid="{00000000-0005-0000-0000-00003A240000}"/>
    <cellStyle name="Dziesiętny_Invoices2001Slovakia_Book1_2_KH Von 2012 gui BKH 2 15" xfId="10243" xr:uid="{00000000-0005-0000-0000-00003B240000}"/>
    <cellStyle name="Dziesietny_Invoices2001Slovakia_Book1_2_KH Von 2012 gui BKH 2 16" xfId="9579" xr:uid="{00000000-0005-0000-0000-00003C240000}"/>
    <cellStyle name="Dziesiętny_Invoices2001Slovakia_Book1_2_KH Von 2012 gui BKH 2 16" xfId="9596" xr:uid="{00000000-0005-0000-0000-00003D240000}"/>
    <cellStyle name="Dziesietny_Invoices2001Slovakia_Book1_2_KH Von 2012 gui BKH 2 17" xfId="10439" xr:uid="{00000000-0005-0000-0000-00003E240000}"/>
    <cellStyle name="Dziesiętny_Invoices2001Slovakia_Book1_2_KH Von 2012 gui BKH 2 17" xfId="10422" xr:uid="{00000000-0005-0000-0000-00003F240000}"/>
    <cellStyle name="Dziesietny_Invoices2001Slovakia_Book1_2_KH Von 2012 gui BKH 2 18" xfId="9217" xr:uid="{00000000-0005-0000-0000-000040240000}"/>
    <cellStyle name="Dziesiętny_Invoices2001Slovakia_Book1_2_KH Von 2012 gui BKH 2 18" xfId="9234" xr:uid="{00000000-0005-0000-0000-000041240000}"/>
    <cellStyle name="Dziesietny_Invoices2001Slovakia_Book1_2_KH Von 2012 gui BKH 2 19" xfId="10808" xr:uid="{00000000-0005-0000-0000-000042240000}"/>
    <cellStyle name="Dziesiętny_Invoices2001Slovakia_Book1_2_KH Von 2012 gui BKH 2 19" xfId="10791" xr:uid="{00000000-0005-0000-0000-000043240000}"/>
    <cellStyle name="Dziesietny_Invoices2001Slovakia_Book1_2_KH Von 2012 gui BKH 2 2" xfId="4185" xr:uid="{00000000-0005-0000-0000-000044240000}"/>
    <cellStyle name="Dziesiętny_Invoices2001Slovakia_Book1_2_KH Von 2012 gui BKH 2 2" xfId="4186" xr:uid="{00000000-0005-0000-0000-000045240000}"/>
    <cellStyle name="Dziesietny_Invoices2001Slovakia_Book1_2_KH Von 2012 gui BKH 2 20" xfId="8851" xr:uid="{00000000-0005-0000-0000-000046240000}"/>
    <cellStyle name="Dziesiętny_Invoices2001Slovakia_Book1_2_KH Von 2012 gui BKH 2 20" xfId="8868" xr:uid="{00000000-0005-0000-0000-000047240000}"/>
    <cellStyle name="Dziesietny_Invoices2001Slovakia_Book1_2_KH Von 2012 gui BKH 2 21" xfId="11158" xr:uid="{00000000-0005-0000-0000-000048240000}"/>
    <cellStyle name="Dziesiętny_Invoices2001Slovakia_Book1_2_KH Von 2012 gui BKH 2 21" xfId="11157" xr:uid="{00000000-0005-0000-0000-000049240000}"/>
    <cellStyle name="Dziesietny_Invoices2001Slovakia_Book1_2_KH Von 2012 gui BKH 2 22" xfId="13041" xr:uid="{00000000-0005-0000-0000-00004A240000}"/>
    <cellStyle name="Dziesiętny_Invoices2001Slovakia_Book1_2_KH Von 2012 gui BKH 2 22" xfId="13042" xr:uid="{00000000-0005-0000-0000-00004B240000}"/>
    <cellStyle name="Dziesietny_Invoices2001Slovakia_Book1_2_KH Von 2012 gui BKH 2 23" xfId="13108" xr:uid="{00000000-0005-0000-0000-00004C240000}"/>
    <cellStyle name="Dziesiętny_Invoices2001Slovakia_Book1_2_KH Von 2012 gui BKH 2 23" xfId="13107" xr:uid="{00000000-0005-0000-0000-00004D240000}"/>
    <cellStyle name="Dziesietny_Invoices2001Slovakia_Book1_2_KH Von 2012 gui BKH 2 3" xfId="3913" xr:uid="{00000000-0005-0000-0000-00004E240000}"/>
    <cellStyle name="Dziesiętny_Invoices2001Slovakia_Book1_2_KH Von 2012 gui BKH 2 3" xfId="3912" xr:uid="{00000000-0005-0000-0000-00004F240000}"/>
    <cellStyle name="Dziesietny_Invoices2001Slovakia_Book1_2_KH Von 2012 gui BKH 2 4" xfId="5946" xr:uid="{00000000-0005-0000-0000-000050240000}"/>
    <cellStyle name="Dziesiętny_Invoices2001Slovakia_Book1_2_KH Von 2012 gui BKH 2 4" xfId="5945" xr:uid="{00000000-0005-0000-0000-000051240000}"/>
    <cellStyle name="Dziesietny_Invoices2001Slovakia_Book1_2_KH Von 2012 gui BKH 2 5" xfId="4189" xr:uid="{00000000-0005-0000-0000-000052240000}"/>
    <cellStyle name="Dziesiętny_Invoices2001Slovakia_Book1_2_KH Von 2012 gui BKH 2 5" xfId="4168" xr:uid="{00000000-0005-0000-0000-000053240000}"/>
    <cellStyle name="Dziesietny_Invoices2001Slovakia_Book1_2_KH Von 2012 gui BKH 2 6" xfId="7292" xr:uid="{00000000-0005-0000-0000-000054240000}"/>
    <cellStyle name="Dziesiętny_Invoices2001Slovakia_Book1_2_KH Von 2012 gui BKH 2 6" xfId="7293" xr:uid="{00000000-0005-0000-0000-000055240000}"/>
    <cellStyle name="Dziesietny_Invoices2001Slovakia_Book1_2_KH Von 2012 gui BKH 2 7" xfId="7449" xr:uid="{00000000-0005-0000-0000-000056240000}"/>
    <cellStyle name="Dziesiętny_Invoices2001Slovakia_Book1_2_KH Von 2012 gui BKH 2 7" xfId="7448" xr:uid="{00000000-0005-0000-0000-000057240000}"/>
    <cellStyle name="Dziesietny_Invoices2001Slovakia_Book1_2_KH Von 2012 gui BKH 2 8" xfId="7166" xr:uid="{00000000-0005-0000-0000-000058240000}"/>
    <cellStyle name="Dziesiętny_Invoices2001Slovakia_Book1_2_KH Von 2012 gui BKH 2 8" xfId="7167" xr:uid="{00000000-0005-0000-0000-000059240000}"/>
    <cellStyle name="Dziesietny_Invoices2001Slovakia_Book1_2_KH Von 2012 gui BKH 2 9" xfId="7567" xr:uid="{00000000-0005-0000-0000-00005A240000}"/>
    <cellStyle name="Dziesiętny_Invoices2001Slovakia_Book1_2_KH Von 2012 gui BKH 2 9" xfId="7558" xr:uid="{00000000-0005-0000-0000-00005B240000}"/>
    <cellStyle name="Dziesietny_Invoices2001Slovakia_Book1_2_QD ke hoach dau thau" xfId="1296" xr:uid="{00000000-0005-0000-0000-00005C240000}"/>
    <cellStyle name="Dziesiętny_Invoices2001Slovakia_Book1_2_QD ke hoach dau thau" xfId="1297" xr:uid="{00000000-0005-0000-0000-00005D240000}"/>
    <cellStyle name="Dziesietny_Invoices2001Slovakia_Book1_2_QD ke hoach dau thau 10" xfId="7000" xr:uid="{00000000-0005-0000-0000-00005E240000}"/>
    <cellStyle name="Dziesiętny_Invoices2001Slovakia_Book1_2_QD ke hoach dau thau 10" xfId="7001" xr:uid="{00000000-0005-0000-0000-00005F240000}"/>
    <cellStyle name="Dziesietny_Invoices2001Slovakia_Book1_2_QD ke hoach dau thau 11" xfId="7731" xr:uid="{00000000-0005-0000-0000-000060240000}"/>
    <cellStyle name="Dziesiętny_Invoices2001Slovakia_Book1_2_QD ke hoach dau thau 11" xfId="7730" xr:uid="{00000000-0005-0000-0000-000061240000}"/>
    <cellStyle name="Dziesietny_Invoices2001Slovakia_Book1_2_QD ke hoach dau thau 12" xfId="9901" xr:uid="{00000000-0005-0000-0000-000062240000}"/>
    <cellStyle name="Dziesiętny_Invoices2001Slovakia_Book1_2_QD ke hoach dau thau 12" xfId="9902" xr:uid="{00000000-0005-0000-0000-000063240000}"/>
    <cellStyle name="Dziesietny_Invoices2001Slovakia_Book1_2_QD ke hoach dau thau 13" xfId="10126" xr:uid="{00000000-0005-0000-0000-000064240000}"/>
    <cellStyle name="Dziesiętny_Invoices2001Slovakia_Book1_2_QD ke hoach dau thau 13" xfId="10125" xr:uid="{00000000-0005-0000-0000-000065240000}"/>
    <cellStyle name="Dziesietny_Invoices2001Slovakia_Book1_2_QD ke hoach dau thau 14" xfId="9769" xr:uid="{00000000-0005-0000-0000-000066240000}"/>
    <cellStyle name="Dziesiętny_Invoices2001Slovakia_Book1_2_QD ke hoach dau thau 14" xfId="9770" xr:uid="{00000000-0005-0000-0000-000067240000}"/>
    <cellStyle name="Dziesietny_Invoices2001Slovakia_Book1_2_QD ke hoach dau thau 15" xfId="10242" xr:uid="{00000000-0005-0000-0000-000068240000}"/>
    <cellStyle name="Dziesiętny_Invoices2001Slovakia_Book1_2_QD ke hoach dau thau 15" xfId="10241" xr:uid="{00000000-0005-0000-0000-000069240000}"/>
    <cellStyle name="Dziesietny_Invoices2001Slovakia_Book1_2_QD ke hoach dau thau 16" xfId="9597" xr:uid="{00000000-0005-0000-0000-00006A240000}"/>
    <cellStyle name="Dziesiętny_Invoices2001Slovakia_Book1_2_QD ke hoach dau thau 16" xfId="9598" xr:uid="{00000000-0005-0000-0000-00006B240000}"/>
    <cellStyle name="Dziesietny_Invoices2001Slovakia_Book1_2_QD ke hoach dau thau 17" xfId="10421" xr:uid="{00000000-0005-0000-0000-00006C240000}"/>
    <cellStyle name="Dziesiętny_Invoices2001Slovakia_Book1_2_QD ke hoach dau thau 17" xfId="10420" xr:uid="{00000000-0005-0000-0000-00006D240000}"/>
    <cellStyle name="Dziesietny_Invoices2001Slovakia_Book1_2_QD ke hoach dau thau 18" xfId="9235" xr:uid="{00000000-0005-0000-0000-00006E240000}"/>
    <cellStyle name="Dziesiętny_Invoices2001Slovakia_Book1_2_QD ke hoach dau thau 18" xfId="9236" xr:uid="{00000000-0005-0000-0000-00006F240000}"/>
    <cellStyle name="Dziesietny_Invoices2001Slovakia_Book1_2_QD ke hoach dau thau 19" xfId="10790" xr:uid="{00000000-0005-0000-0000-000070240000}"/>
    <cellStyle name="Dziesiętny_Invoices2001Slovakia_Book1_2_QD ke hoach dau thau 19" xfId="10789" xr:uid="{00000000-0005-0000-0000-000071240000}"/>
    <cellStyle name="Dziesietny_Invoices2001Slovakia_Book1_2_QD ke hoach dau thau 2" xfId="4187" xr:uid="{00000000-0005-0000-0000-000072240000}"/>
    <cellStyle name="Dziesiętny_Invoices2001Slovakia_Book1_2_QD ke hoach dau thau 2" xfId="4188" xr:uid="{00000000-0005-0000-0000-000073240000}"/>
    <cellStyle name="Dziesietny_Invoices2001Slovakia_Book1_2_QD ke hoach dau thau 20" xfId="8869" xr:uid="{00000000-0005-0000-0000-000074240000}"/>
    <cellStyle name="Dziesiętny_Invoices2001Slovakia_Book1_2_QD ke hoach dau thau 20" xfId="8870" xr:uid="{00000000-0005-0000-0000-000075240000}"/>
    <cellStyle name="Dziesietny_Invoices2001Slovakia_Book1_2_QD ke hoach dau thau 21" xfId="11156" xr:uid="{00000000-0005-0000-0000-000076240000}"/>
    <cellStyle name="Dziesiętny_Invoices2001Slovakia_Book1_2_QD ke hoach dau thau 21" xfId="11155" xr:uid="{00000000-0005-0000-0000-000077240000}"/>
    <cellStyle name="Dziesietny_Invoices2001Slovakia_Book1_2_QD ke hoach dau thau 22" xfId="13043" xr:uid="{00000000-0005-0000-0000-000078240000}"/>
    <cellStyle name="Dziesiętny_Invoices2001Slovakia_Book1_2_QD ke hoach dau thau 22" xfId="13044" xr:uid="{00000000-0005-0000-0000-000079240000}"/>
    <cellStyle name="Dziesietny_Invoices2001Slovakia_Book1_2_QD ke hoach dau thau 23" xfId="13106" xr:uid="{00000000-0005-0000-0000-00007A240000}"/>
    <cellStyle name="Dziesiętny_Invoices2001Slovakia_Book1_2_QD ke hoach dau thau 23" xfId="13105" xr:uid="{00000000-0005-0000-0000-00007B240000}"/>
    <cellStyle name="Dziesietny_Invoices2001Slovakia_Book1_2_QD ke hoach dau thau 3" xfId="3911" xr:uid="{00000000-0005-0000-0000-00007C240000}"/>
    <cellStyle name="Dziesiętny_Invoices2001Slovakia_Book1_2_QD ke hoach dau thau 3" xfId="3910" xr:uid="{00000000-0005-0000-0000-00007D240000}"/>
    <cellStyle name="Dziesietny_Invoices2001Slovakia_Book1_2_QD ke hoach dau thau 4" xfId="5944" xr:uid="{00000000-0005-0000-0000-00007E240000}"/>
    <cellStyle name="Dziesiętny_Invoices2001Slovakia_Book1_2_QD ke hoach dau thau 4" xfId="5943" xr:uid="{00000000-0005-0000-0000-00007F240000}"/>
    <cellStyle name="Dziesietny_Invoices2001Slovakia_Book1_2_QD ke hoach dau thau 5" xfId="4167" xr:uid="{00000000-0005-0000-0000-000080240000}"/>
    <cellStyle name="Dziesiętny_Invoices2001Slovakia_Book1_2_QD ke hoach dau thau 5" xfId="4154" xr:uid="{00000000-0005-0000-0000-000081240000}"/>
    <cellStyle name="Dziesietny_Invoices2001Slovakia_Book1_2_QD ke hoach dau thau 6" xfId="7294" xr:uid="{00000000-0005-0000-0000-000082240000}"/>
    <cellStyle name="Dziesiętny_Invoices2001Slovakia_Book1_2_QD ke hoach dau thau 6" xfId="7295" xr:uid="{00000000-0005-0000-0000-000083240000}"/>
    <cellStyle name="Dziesietny_Invoices2001Slovakia_Book1_2_QD ke hoach dau thau 7" xfId="7447" xr:uid="{00000000-0005-0000-0000-000084240000}"/>
    <cellStyle name="Dziesiętny_Invoices2001Slovakia_Book1_2_QD ke hoach dau thau 7" xfId="7446" xr:uid="{00000000-0005-0000-0000-000085240000}"/>
    <cellStyle name="Dziesietny_Invoices2001Slovakia_Book1_2_QD ke hoach dau thau 8" xfId="7168" xr:uid="{00000000-0005-0000-0000-000086240000}"/>
    <cellStyle name="Dziesiętny_Invoices2001Slovakia_Book1_2_QD ke hoach dau thau 8" xfId="7169" xr:uid="{00000000-0005-0000-0000-000087240000}"/>
    <cellStyle name="Dziesietny_Invoices2001Slovakia_Book1_2_QD ke hoach dau thau 9" xfId="7557" xr:uid="{00000000-0005-0000-0000-000088240000}"/>
    <cellStyle name="Dziesiętny_Invoices2001Slovakia_Book1_2_QD ke hoach dau thau 9" xfId="7556" xr:uid="{00000000-0005-0000-0000-000089240000}"/>
    <cellStyle name="Dziesietny_Invoices2001Slovakia_Book1_2_Ra soat KH von 2011 (Huy-11-11-11)" xfId="1298" xr:uid="{00000000-0005-0000-0000-00008A240000}"/>
    <cellStyle name="Dziesiętny_Invoices2001Slovakia_Book1_2_Ra soat KH von 2011 (Huy-11-11-11)" xfId="1299" xr:uid="{00000000-0005-0000-0000-00008B240000}"/>
    <cellStyle name="Dziesietny_Invoices2001Slovakia_Book1_2_tinh toan hoang ha" xfId="1300" xr:uid="{00000000-0005-0000-0000-00008C240000}"/>
    <cellStyle name="Dziesiętny_Invoices2001Slovakia_Book1_2_tinh toan hoang ha" xfId="1301" xr:uid="{00000000-0005-0000-0000-00008D240000}"/>
    <cellStyle name="Dziesietny_Invoices2001Slovakia_Book1_2_tinh toan hoang ha 10" xfId="7006" xr:uid="{00000000-0005-0000-0000-00008E240000}"/>
    <cellStyle name="Dziesiętny_Invoices2001Slovakia_Book1_2_tinh toan hoang ha 10" xfId="7061" xr:uid="{00000000-0005-0000-0000-00008F240000}"/>
    <cellStyle name="Dziesietny_Invoices2001Slovakia_Book1_2_tinh toan hoang ha 11" xfId="7729" xr:uid="{00000000-0005-0000-0000-000090240000}"/>
    <cellStyle name="Dziesiętny_Invoices2001Slovakia_Book1_2_tinh toan hoang ha 11" xfId="7678" xr:uid="{00000000-0005-0000-0000-000091240000}"/>
    <cellStyle name="Dziesietny_Invoices2001Slovakia_Book1_2_tinh toan hoang ha 12" xfId="9905" xr:uid="{00000000-0005-0000-0000-000092240000}"/>
    <cellStyle name="Dziesiętny_Invoices2001Slovakia_Book1_2_tinh toan hoang ha 12" xfId="9906" xr:uid="{00000000-0005-0000-0000-000093240000}"/>
    <cellStyle name="Dziesietny_Invoices2001Slovakia_Book1_2_tinh toan hoang ha 13" xfId="10122" xr:uid="{00000000-0005-0000-0000-000094240000}"/>
    <cellStyle name="Dziesiętny_Invoices2001Slovakia_Book1_2_tinh toan hoang ha 13" xfId="10121" xr:uid="{00000000-0005-0000-0000-000095240000}"/>
    <cellStyle name="Dziesietny_Invoices2001Slovakia_Book1_2_tinh toan hoang ha 14" xfId="9773" xr:uid="{00000000-0005-0000-0000-000096240000}"/>
    <cellStyle name="Dziesiętny_Invoices2001Slovakia_Book1_2_tinh toan hoang ha 14" xfId="9774" xr:uid="{00000000-0005-0000-0000-000097240000}"/>
    <cellStyle name="Dziesietny_Invoices2001Slovakia_Book1_2_tinh toan hoang ha 15" xfId="10238" xr:uid="{00000000-0005-0000-0000-000098240000}"/>
    <cellStyle name="Dziesiętny_Invoices2001Slovakia_Book1_2_tinh toan hoang ha 15" xfId="10187" xr:uid="{00000000-0005-0000-0000-000099240000}"/>
    <cellStyle name="Dziesietny_Invoices2001Slovakia_Book1_2_tinh toan hoang ha 16" xfId="9601" xr:uid="{00000000-0005-0000-0000-00009A240000}"/>
    <cellStyle name="Dziesiętny_Invoices2001Slovakia_Book1_2_tinh toan hoang ha 16" xfId="9660" xr:uid="{00000000-0005-0000-0000-00009B240000}"/>
    <cellStyle name="Dziesietny_Invoices2001Slovakia_Book1_2_tinh toan hoang ha 17" xfId="10417" xr:uid="{00000000-0005-0000-0000-00009C240000}"/>
    <cellStyle name="Dziesiętny_Invoices2001Slovakia_Book1_2_tinh toan hoang ha 17" xfId="10366" xr:uid="{00000000-0005-0000-0000-00009D240000}"/>
    <cellStyle name="Dziesietny_Invoices2001Slovakia_Book1_2_tinh toan hoang ha 18" xfId="9237" xr:uid="{00000000-0005-0000-0000-00009E240000}"/>
    <cellStyle name="Dziesiętny_Invoices2001Slovakia_Book1_2_tinh toan hoang ha 18" xfId="9316" xr:uid="{00000000-0005-0000-0000-00009F240000}"/>
    <cellStyle name="Dziesietny_Invoices2001Slovakia_Book1_2_tinh toan hoang ha 19" xfId="10788" xr:uid="{00000000-0005-0000-0000-0000A0240000}"/>
    <cellStyle name="Dziesiętny_Invoices2001Slovakia_Book1_2_tinh toan hoang ha 19" xfId="10685" xr:uid="{00000000-0005-0000-0000-0000A1240000}"/>
    <cellStyle name="Dziesietny_Invoices2001Slovakia_Book1_2_tinh toan hoang ha 2" xfId="4191" xr:uid="{00000000-0005-0000-0000-0000A2240000}"/>
    <cellStyle name="Dziesiętny_Invoices2001Slovakia_Book1_2_tinh toan hoang ha 2" xfId="4192" xr:uid="{00000000-0005-0000-0000-0000A3240000}"/>
    <cellStyle name="Dziesietny_Invoices2001Slovakia_Book1_2_tinh toan hoang ha 20" xfId="8871" xr:uid="{00000000-0005-0000-0000-0000A4240000}"/>
    <cellStyle name="Dziesiętny_Invoices2001Slovakia_Book1_2_tinh toan hoang ha 20" xfId="8974" xr:uid="{00000000-0005-0000-0000-0000A5240000}"/>
    <cellStyle name="Dziesietny_Invoices2001Slovakia_Book1_2_tinh toan hoang ha 21" xfId="11052" xr:uid="{00000000-0005-0000-0000-0000A6240000}"/>
    <cellStyle name="Dziesiętny_Invoices2001Slovakia_Book1_2_tinh toan hoang ha 21" xfId="11051" xr:uid="{00000000-0005-0000-0000-0000A7240000}"/>
    <cellStyle name="Dziesietny_Invoices2001Slovakia_Book1_2_tinh toan hoang ha 22" xfId="13045" xr:uid="{00000000-0005-0000-0000-0000A8240000}"/>
    <cellStyle name="Dziesiętny_Invoices2001Slovakia_Book1_2_tinh toan hoang ha 22" xfId="13046" xr:uid="{00000000-0005-0000-0000-0000A9240000}"/>
    <cellStyle name="Dziesietny_Invoices2001Slovakia_Book1_2_tinh toan hoang ha 23" xfId="13104" xr:uid="{00000000-0005-0000-0000-0000AA240000}"/>
    <cellStyle name="Dziesiętny_Invoices2001Slovakia_Book1_2_tinh toan hoang ha 23" xfId="13103" xr:uid="{00000000-0005-0000-0000-0000AB240000}"/>
    <cellStyle name="Dziesietny_Invoices2001Slovakia_Book1_2_tinh toan hoang ha 3" xfId="3909" xr:uid="{00000000-0005-0000-0000-0000AC240000}"/>
    <cellStyle name="Dziesiętny_Invoices2001Slovakia_Book1_2_tinh toan hoang ha 3" xfId="3908" xr:uid="{00000000-0005-0000-0000-0000AD240000}"/>
    <cellStyle name="Dziesietny_Invoices2001Slovakia_Book1_2_tinh toan hoang ha 4" xfId="5942" xr:uid="{00000000-0005-0000-0000-0000AE240000}"/>
    <cellStyle name="Dziesiętny_Invoices2001Slovakia_Book1_2_tinh toan hoang ha 4" xfId="5941" xr:uid="{00000000-0005-0000-0000-0000AF240000}"/>
    <cellStyle name="Dziesietny_Invoices2001Slovakia_Book1_2_tinh toan hoang ha 5" xfId="4011" xr:uid="{00000000-0005-0000-0000-0000B0240000}"/>
    <cellStyle name="Dziesiętny_Invoices2001Slovakia_Book1_2_tinh toan hoang ha 5" xfId="4010" xr:uid="{00000000-0005-0000-0000-0000B1240000}"/>
    <cellStyle name="Dziesietny_Invoices2001Slovakia_Book1_2_tinh toan hoang ha 6" xfId="7296" xr:uid="{00000000-0005-0000-0000-0000B2240000}"/>
    <cellStyle name="Dziesiętny_Invoices2001Slovakia_Book1_2_tinh toan hoang ha 6" xfId="7297" xr:uid="{00000000-0005-0000-0000-0000B3240000}"/>
    <cellStyle name="Dziesietny_Invoices2001Slovakia_Book1_2_tinh toan hoang ha 7" xfId="7443" xr:uid="{00000000-0005-0000-0000-0000B4240000}"/>
    <cellStyle name="Dziesiętny_Invoices2001Slovakia_Book1_2_tinh toan hoang ha 7" xfId="7442" xr:uid="{00000000-0005-0000-0000-0000B5240000}"/>
    <cellStyle name="Dziesietny_Invoices2001Slovakia_Book1_2_tinh toan hoang ha 8" xfId="7170" xr:uid="{00000000-0005-0000-0000-0000B6240000}"/>
    <cellStyle name="Dziesiętny_Invoices2001Slovakia_Book1_2_tinh toan hoang ha 8" xfId="7171" xr:uid="{00000000-0005-0000-0000-0000B7240000}"/>
    <cellStyle name="Dziesietny_Invoices2001Slovakia_Book1_2_tinh toan hoang ha 9" xfId="7555" xr:uid="{00000000-0005-0000-0000-0000B8240000}"/>
    <cellStyle name="Dziesiętny_Invoices2001Slovakia_Book1_2_tinh toan hoang ha 9" xfId="7504" xr:uid="{00000000-0005-0000-0000-0000B9240000}"/>
    <cellStyle name="Dziesietny_Invoices2001Slovakia_Book1_2_Tong von ĐTPT" xfId="1302" xr:uid="{00000000-0005-0000-0000-0000BA240000}"/>
    <cellStyle name="Dziesiętny_Invoices2001Slovakia_Book1_2_Tong von ĐTPT" xfId="1303" xr:uid="{00000000-0005-0000-0000-0000BB240000}"/>
    <cellStyle name="Dziesietny_Invoices2001Slovakia_Book1_2_Tong von ĐTPT 10" xfId="7062" xr:uid="{00000000-0005-0000-0000-0000BC240000}"/>
    <cellStyle name="Dziesiętny_Invoices2001Slovakia_Book1_2_Tong von ĐTPT 10" xfId="7067" xr:uid="{00000000-0005-0000-0000-0000BD240000}"/>
    <cellStyle name="Dziesietny_Invoices2001Slovakia_Book1_2_Tong von ĐTPT 11" xfId="7677" xr:uid="{00000000-0005-0000-0000-0000BE240000}"/>
    <cellStyle name="Dziesiętny_Invoices2001Slovakia_Book1_2_Tong von ĐTPT 11" xfId="7672" xr:uid="{00000000-0005-0000-0000-0000BF240000}"/>
    <cellStyle name="Dziesietny_Invoices2001Slovakia_Book1_2_Tong von ĐTPT 12" xfId="9907" xr:uid="{00000000-0005-0000-0000-0000C0240000}"/>
    <cellStyle name="Dziesiętny_Invoices2001Slovakia_Book1_2_Tong von ĐTPT 12" xfId="9908" xr:uid="{00000000-0005-0000-0000-0000C1240000}"/>
    <cellStyle name="Dziesietny_Invoices2001Slovakia_Book1_2_Tong von ĐTPT 13" xfId="10120" xr:uid="{00000000-0005-0000-0000-0000C2240000}"/>
    <cellStyle name="Dziesiętny_Invoices2001Slovakia_Book1_2_Tong von ĐTPT 13" xfId="10119" xr:uid="{00000000-0005-0000-0000-0000C3240000}"/>
    <cellStyle name="Dziesietny_Invoices2001Slovakia_Book1_2_Tong von ĐTPT 14" xfId="9775" xr:uid="{00000000-0005-0000-0000-0000C4240000}"/>
    <cellStyle name="Dziesiętny_Invoices2001Slovakia_Book1_2_Tong von ĐTPT 14" xfId="9776" xr:uid="{00000000-0005-0000-0000-0000C5240000}"/>
    <cellStyle name="Dziesietny_Invoices2001Slovakia_Book1_2_Tong von ĐTPT 15" xfId="10186" xr:uid="{00000000-0005-0000-0000-0000C6240000}"/>
    <cellStyle name="Dziesiętny_Invoices2001Slovakia_Book1_2_Tong von ĐTPT 15" xfId="10181" xr:uid="{00000000-0005-0000-0000-0000C7240000}"/>
    <cellStyle name="Dziesietny_Invoices2001Slovakia_Book1_2_Tong von ĐTPT 16" xfId="9661" xr:uid="{00000000-0005-0000-0000-0000C8240000}"/>
    <cellStyle name="Dziesiętny_Invoices2001Slovakia_Book1_2_Tong von ĐTPT 16" xfId="9666" xr:uid="{00000000-0005-0000-0000-0000C9240000}"/>
    <cellStyle name="Dziesietny_Invoices2001Slovakia_Book1_2_Tong von ĐTPT 17" xfId="10365" xr:uid="{00000000-0005-0000-0000-0000CA240000}"/>
    <cellStyle name="Dziesiętny_Invoices2001Slovakia_Book1_2_Tong von ĐTPT 17" xfId="10360" xr:uid="{00000000-0005-0000-0000-0000CB240000}"/>
    <cellStyle name="Dziesietny_Invoices2001Slovakia_Book1_2_Tong von ĐTPT 18" xfId="9333" xr:uid="{00000000-0005-0000-0000-0000CC240000}"/>
    <cellStyle name="Dziesiętny_Invoices2001Slovakia_Book1_2_Tong von ĐTPT 18" xfId="9338" xr:uid="{00000000-0005-0000-0000-0000CD240000}"/>
    <cellStyle name="Dziesietny_Invoices2001Slovakia_Book1_2_Tong von ĐTPT 19" xfId="10684" xr:uid="{00000000-0005-0000-0000-0000CE240000}"/>
    <cellStyle name="Dziesiętny_Invoices2001Slovakia_Book1_2_Tong von ĐTPT 19" xfId="10679" xr:uid="{00000000-0005-0000-0000-0000CF240000}"/>
    <cellStyle name="Dziesietny_Invoices2001Slovakia_Book1_2_Tong von ĐTPT 2" xfId="4193" xr:uid="{00000000-0005-0000-0000-0000D0240000}"/>
    <cellStyle name="Dziesiętny_Invoices2001Slovakia_Book1_2_Tong von ĐTPT 2" xfId="4194" xr:uid="{00000000-0005-0000-0000-0000D1240000}"/>
    <cellStyle name="Dziesietny_Invoices2001Slovakia_Book1_2_Tong von ĐTPT 20" xfId="8975" xr:uid="{00000000-0005-0000-0000-0000D2240000}"/>
    <cellStyle name="Dziesiętny_Invoices2001Slovakia_Book1_2_Tong von ĐTPT 20" xfId="8980" xr:uid="{00000000-0005-0000-0000-0000D3240000}"/>
    <cellStyle name="Dziesietny_Invoices2001Slovakia_Book1_2_Tong von ĐTPT 21" xfId="11046" xr:uid="{00000000-0005-0000-0000-0000D4240000}"/>
    <cellStyle name="Dziesiętny_Invoices2001Slovakia_Book1_2_Tong von ĐTPT 21" xfId="11045" xr:uid="{00000000-0005-0000-0000-0000D5240000}"/>
    <cellStyle name="Dziesietny_Invoices2001Slovakia_Book1_2_Tong von ĐTPT 22" xfId="13047" xr:uid="{00000000-0005-0000-0000-0000D6240000}"/>
    <cellStyle name="Dziesiętny_Invoices2001Slovakia_Book1_2_Tong von ĐTPT 22" xfId="13048" xr:uid="{00000000-0005-0000-0000-0000D7240000}"/>
    <cellStyle name="Dziesietny_Invoices2001Slovakia_Book1_2_Tong von ĐTPT 23" xfId="13102" xr:uid="{00000000-0005-0000-0000-0000D8240000}"/>
    <cellStyle name="Dziesiętny_Invoices2001Slovakia_Book1_2_Tong von ĐTPT 23" xfId="13101" xr:uid="{00000000-0005-0000-0000-0000D9240000}"/>
    <cellStyle name="Dziesietny_Invoices2001Slovakia_Book1_2_Tong von ĐTPT 3" xfId="3907" xr:uid="{00000000-0005-0000-0000-0000DA240000}"/>
    <cellStyle name="Dziesiętny_Invoices2001Slovakia_Book1_2_Tong von ĐTPT 3" xfId="3906" xr:uid="{00000000-0005-0000-0000-0000DB240000}"/>
    <cellStyle name="Dziesietny_Invoices2001Slovakia_Book1_2_Tong von ĐTPT 4" xfId="5940" xr:uid="{00000000-0005-0000-0000-0000DC240000}"/>
    <cellStyle name="Dziesiętny_Invoices2001Slovakia_Book1_2_Tong von ĐTPT 4" xfId="5939" xr:uid="{00000000-0005-0000-0000-0000DD240000}"/>
    <cellStyle name="Dziesietny_Invoices2001Slovakia_Book1_2_Tong von ĐTPT 5" xfId="3989" xr:uid="{00000000-0005-0000-0000-0000DE240000}"/>
    <cellStyle name="Dziesiętny_Invoices2001Slovakia_Book1_2_Tong von ĐTPT 5" xfId="3988" xr:uid="{00000000-0005-0000-0000-0000DF240000}"/>
    <cellStyle name="Dziesietny_Invoices2001Slovakia_Book1_2_Tong von ĐTPT 6" xfId="7298" xr:uid="{00000000-0005-0000-0000-0000E0240000}"/>
    <cellStyle name="Dziesiętny_Invoices2001Slovakia_Book1_2_Tong von ĐTPT 6" xfId="7299" xr:uid="{00000000-0005-0000-0000-0000E1240000}"/>
    <cellStyle name="Dziesietny_Invoices2001Slovakia_Book1_2_Tong von ĐTPT 7" xfId="7441" xr:uid="{00000000-0005-0000-0000-0000E2240000}"/>
    <cellStyle name="Dziesiętny_Invoices2001Slovakia_Book1_2_Tong von ĐTPT 7" xfId="7440" xr:uid="{00000000-0005-0000-0000-0000E3240000}"/>
    <cellStyle name="Dziesietny_Invoices2001Slovakia_Book1_2_Tong von ĐTPT 8" xfId="7178" xr:uid="{00000000-0005-0000-0000-0000E4240000}"/>
    <cellStyle name="Dziesiętny_Invoices2001Slovakia_Book1_2_Tong von ĐTPT 8" xfId="7179" xr:uid="{00000000-0005-0000-0000-0000E5240000}"/>
    <cellStyle name="Dziesietny_Invoices2001Slovakia_Book1_2_Tong von ĐTPT 9" xfId="7503" xr:uid="{00000000-0005-0000-0000-0000E6240000}"/>
    <cellStyle name="Dziesiętny_Invoices2001Slovakia_Book1_2_Tong von ĐTPT 9" xfId="7498" xr:uid="{00000000-0005-0000-0000-0000E7240000}"/>
    <cellStyle name="Dziesietny_Invoices2001Slovakia_Book1_3" xfId="1304" xr:uid="{00000000-0005-0000-0000-0000E8240000}"/>
    <cellStyle name="Dziesiętny_Invoices2001Slovakia_Book1_3" xfId="1305" xr:uid="{00000000-0005-0000-0000-0000E9240000}"/>
    <cellStyle name="Dziesietny_Invoices2001Slovakia_Book1_3 10" xfId="7068" xr:uid="{00000000-0005-0000-0000-0000EA240000}"/>
    <cellStyle name="Dziesiętny_Invoices2001Slovakia_Book1_3 10" xfId="7069" xr:uid="{00000000-0005-0000-0000-0000EB240000}"/>
    <cellStyle name="Dziesietny_Invoices2001Slovakia_Book1_3 11" xfId="7671" xr:uid="{00000000-0005-0000-0000-0000EC240000}"/>
    <cellStyle name="Dziesiętny_Invoices2001Slovakia_Book1_3 11" xfId="7670" xr:uid="{00000000-0005-0000-0000-0000ED240000}"/>
    <cellStyle name="Dziesietny_Invoices2001Slovakia_Book1_3 12" xfId="9909" xr:uid="{00000000-0005-0000-0000-0000EE240000}"/>
    <cellStyle name="Dziesiętny_Invoices2001Slovakia_Book1_3 12" xfId="9910" xr:uid="{00000000-0005-0000-0000-0000EF240000}"/>
    <cellStyle name="Dziesietny_Invoices2001Slovakia_Book1_3 13" xfId="10118" xr:uid="{00000000-0005-0000-0000-0000F0240000}"/>
    <cellStyle name="Dziesiętny_Invoices2001Slovakia_Book1_3 13" xfId="10117" xr:uid="{00000000-0005-0000-0000-0000F1240000}"/>
    <cellStyle name="Dziesietny_Invoices2001Slovakia_Book1_3 14" xfId="9783" xr:uid="{00000000-0005-0000-0000-0000F2240000}"/>
    <cellStyle name="Dziesiętny_Invoices2001Slovakia_Book1_3 14" xfId="9784" xr:uid="{00000000-0005-0000-0000-0000F3240000}"/>
    <cellStyle name="Dziesietny_Invoices2001Slovakia_Book1_3 15" xfId="10180" xr:uid="{00000000-0005-0000-0000-0000F4240000}"/>
    <cellStyle name="Dziesiętny_Invoices2001Slovakia_Book1_3 15" xfId="10179" xr:uid="{00000000-0005-0000-0000-0000F5240000}"/>
    <cellStyle name="Dziesietny_Invoices2001Slovakia_Book1_3 16" xfId="9667" xr:uid="{00000000-0005-0000-0000-0000F6240000}"/>
    <cellStyle name="Dziesiętny_Invoices2001Slovakia_Book1_3 16" xfId="9668" xr:uid="{00000000-0005-0000-0000-0000F7240000}"/>
    <cellStyle name="Dziesietny_Invoices2001Slovakia_Book1_3 17" xfId="10359" xr:uid="{00000000-0005-0000-0000-0000F8240000}"/>
    <cellStyle name="Dziesiętny_Invoices2001Slovakia_Book1_3 17" xfId="10358" xr:uid="{00000000-0005-0000-0000-0000F9240000}"/>
    <cellStyle name="Dziesietny_Invoices2001Slovakia_Book1_3 18" xfId="9343" xr:uid="{00000000-0005-0000-0000-0000FA240000}"/>
    <cellStyle name="Dziesiętny_Invoices2001Slovakia_Book1_3 18" xfId="9344" xr:uid="{00000000-0005-0000-0000-0000FB240000}"/>
    <cellStyle name="Dziesietny_Invoices2001Slovakia_Book1_3 19" xfId="10678" xr:uid="{00000000-0005-0000-0000-0000FC240000}"/>
    <cellStyle name="Dziesiętny_Invoices2001Slovakia_Book1_3 19" xfId="10671" xr:uid="{00000000-0005-0000-0000-0000FD240000}"/>
    <cellStyle name="Dziesietny_Invoices2001Slovakia_Book1_3 2" xfId="4195" xr:uid="{00000000-0005-0000-0000-0000FE240000}"/>
    <cellStyle name="Dziesiętny_Invoices2001Slovakia_Book1_3 2" xfId="4196" xr:uid="{00000000-0005-0000-0000-0000FF240000}"/>
    <cellStyle name="Dziesietny_Invoices2001Slovakia_Book1_3 20" xfId="8981" xr:uid="{00000000-0005-0000-0000-000000250000}"/>
    <cellStyle name="Dziesiętny_Invoices2001Slovakia_Book1_3 20" xfId="8988" xr:uid="{00000000-0005-0000-0000-000001250000}"/>
    <cellStyle name="Dziesietny_Invoices2001Slovakia_Book1_3 21" xfId="11038" xr:uid="{00000000-0005-0000-0000-000002250000}"/>
    <cellStyle name="Dziesiętny_Invoices2001Slovakia_Book1_3 21" xfId="11037" xr:uid="{00000000-0005-0000-0000-000003250000}"/>
    <cellStyle name="Dziesietny_Invoices2001Slovakia_Book1_3 22" xfId="13049" xr:uid="{00000000-0005-0000-0000-000004250000}"/>
    <cellStyle name="Dziesiętny_Invoices2001Slovakia_Book1_3 22" xfId="13050" xr:uid="{00000000-0005-0000-0000-000005250000}"/>
    <cellStyle name="Dziesietny_Invoices2001Slovakia_Book1_3 23" xfId="13100" xr:uid="{00000000-0005-0000-0000-000006250000}"/>
    <cellStyle name="Dziesiętny_Invoices2001Slovakia_Book1_3 23" xfId="13099" xr:uid="{00000000-0005-0000-0000-000007250000}"/>
    <cellStyle name="Dziesietny_Invoices2001Slovakia_Book1_3 3" xfId="3905" xr:uid="{00000000-0005-0000-0000-000008250000}"/>
    <cellStyle name="Dziesiętny_Invoices2001Slovakia_Book1_3 3" xfId="3904" xr:uid="{00000000-0005-0000-0000-000009250000}"/>
    <cellStyle name="Dziesietny_Invoices2001Slovakia_Book1_3 4" xfId="5938" xr:uid="{00000000-0005-0000-0000-00000A250000}"/>
    <cellStyle name="Dziesiętny_Invoices2001Slovakia_Book1_3 4" xfId="5937" xr:uid="{00000000-0005-0000-0000-00000B250000}"/>
    <cellStyle name="Dziesietny_Invoices2001Slovakia_Book1_3 5" xfId="3987" xr:uid="{00000000-0005-0000-0000-00000C250000}"/>
    <cellStyle name="Dziesiętny_Invoices2001Slovakia_Book1_3 5" xfId="3982" xr:uid="{00000000-0005-0000-0000-00000D250000}"/>
    <cellStyle name="Dziesietny_Invoices2001Slovakia_Book1_3 6" xfId="7300" xr:uid="{00000000-0005-0000-0000-00000E250000}"/>
    <cellStyle name="Dziesiętny_Invoices2001Slovakia_Book1_3 6" xfId="7301" xr:uid="{00000000-0005-0000-0000-00000F250000}"/>
    <cellStyle name="Dziesietny_Invoices2001Slovakia_Book1_3 7" xfId="7439" xr:uid="{00000000-0005-0000-0000-000010250000}"/>
    <cellStyle name="Dziesiętny_Invoices2001Slovakia_Book1_3 7" xfId="7438" xr:uid="{00000000-0005-0000-0000-000011250000}"/>
    <cellStyle name="Dziesietny_Invoices2001Slovakia_Book1_3 8" xfId="7180" xr:uid="{00000000-0005-0000-0000-000012250000}"/>
    <cellStyle name="Dziesiętny_Invoices2001Slovakia_Book1_3 8" xfId="7181" xr:uid="{00000000-0005-0000-0000-000013250000}"/>
    <cellStyle name="Dziesietny_Invoices2001Slovakia_Book1_3 9" xfId="7497" xr:uid="{00000000-0005-0000-0000-000014250000}"/>
    <cellStyle name="Dziesiętny_Invoices2001Slovakia_Book1_3 9" xfId="7496" xr:uid="{00000000-0005-0000-0000-000015250000}"/>
    <cellStyle name="Dziesietny_Invoices2001Slovakia_Book1_Nhu cau von ung truoc 2011 Tha h Hoa + Nge An gui TW" xfId="1306" xr:uid="{00000000-0005-0000-0000-000016250000}"/>
    <cellStyle name="Dziesiętny_Invoices2001Slovakia_Book1_Nhu cau von ung truoc 2011 Tha h Hoa + Nge An gui TW" xfId="1307" xr:uid="{00000000-0005-0000-0000-000017250000}"/>
    <cellStyle name="Dziesietny_Invoices2001Slovakia_Book1_Tong hop Cac tuyen(9-1-06)" xfId="1308" xr:uid="{00000000-0005-0000-0000-000018250000}"/>
    <cellStyle name="Dziesiętny_Invoices2001Slovakia_Book1_Tong hop Cac tuyen(9-1-06)" xfId="1309" xr:uid="{00000000-0005-0000-0000-000019250000}"/>
    <cellStyle name="Dziesietny_Invoices2001Slovakia_Book1_Tong hop Cac tuyen(9-1-06)_ap gia Pac Ta" xfId="1310" xr:uid="{00000000-0005-0000-0000-00001A250000}"/>
    <cellStyle name="Dziesiętny_Invoices2001Slovakia_Book1_Tong hop Cac tuyen(9-1-06)_ap gia Pac Ta" xfId="1311" xr:uid="{00000000-0005-0000-0000-00001B250000}"/>
    <cellStyle name="Dziesietny_Invoices2001Slovakia_Book1_Tong hop Cac tuyen(9-1-06)_bieu tong hop lai kh von 2011 gui phong TH-KTDN" xfId="1312" xr:uid="{00000000-0005-0000-0000-00001C250000}"/>
    <cellStyle name="Dziesiętny_Invoices2001Slovakia_Book1_Tong hop Cac tuyen(9-1-06)_bieu tong hop lai kh von 2011 gui phong TH-KTDN" xfId="1313" xr:uid="{00000000-0005-0000-0000-00001D250000}"/>
    <cellStyle name="Dziesietny_Invoices2001Slovakia_Book1_Tong hop Cac tuyen(9-1-06)_Copy of KH PHAN BO VON ĐỐI ỨNG NAM 2011 (30 TY phuong án gop WB)" xfId="1314" xr:uid="{00000000-0005-0000-0000-00001E250000}"/>
    <cellStyle name="Dziesiętny_Invoices2001Slovakia_Book1_Tong hop Cac tuyen(9-1-06)_Copy of KH PHAN BO VON ĐỐI ỨNG NAM 2011 (30 TY phuong án gop WB)" xfId="1315" xr:uid="{00000000-0005-0000-0000-00001F250000}"/>
    <cellStyle name="Dziesietny_Invoices2001Slovakia_Book1_Tong hop Cac tuyen(9-1-06)_FILE THANH TOAN" xfId="1316" xr:uid="{00000000-0005-0000-0000-000020250000}"/>
    <cellStyle name="Dziesiętny_Invoices2001Slovakia_Book1_Tong hop Cac tuyen(9-1-06)_FILE THANH TOAN" xfId="1317" xr:uid="{00000000-0005-0000-0000-000021250000}"/>
    <cellStyle name="Dziesietny_Invoices2001Slovakia_Book1_Tong hop Cac tuyen(9-1-06)_HT Di Chuyen" xfId="1318" xr:uid="{00000000-0005-0000-0000-000022250000}"/>
    <cellStyle name="Dziesiętny_Invoices2001Slovakia_Book1_Tong hop Cac tuyen(9-1-06)_HT Di Chuyen" xfId="1319" xr:uid="{00000000-0005-0000-0000-000023250000}"/>
    <cellStyle name="Dziesietny_Invoices2001Slovakia_Book1_Tong hop Cac tuyen(9-1-06)_ht Mo ma" xfId="1320" xr:uid="{00000000-0005-0000-0000-000024250000}"/>
    <cellStyle name="Dziesiętny_Invoices2001Slovakia_Book1_Tong hop Cac tuyen(9-1-06)_ht Mo ma" xfId="1321" xr:uid="{00000000-0005-0000-0000-000025250000}"/>
    <cellStyle name="Dziesietny_Invoices2001Slovakia_Book1_Tong hop Cac tuyen(9-1-06)_Ke hoach 2010 (theo doi 11-8-2010)" xfId="1322" xr:uid="{00000000-0005-0000-0000-000026250000}"/>
    <cellStyle name="Dziesiętny_Invoices2001Slovakia_Book1_Tong hop Cac tuyen(9-1-06)_Ke hoach 2010 (theo doi 11-8-2010)" xfId="1323" xr:uid="{00000000-0005-0000-0000-000027250000}"/>
    <cellStyle name="Dziesietny_Invoices2001Slovakia_Book1_Tong hop Cac tuyen(9-1-06)_KH Von 2012 gui BKH 1" xfId="1324" xr:uid="{00000000-0005-0000-0000-000028250000}"/>
    <cellStyle name="Dziesiętny_Invoices2001Slovakia_Book1_Tong hop Cac tuyen(9-1-06)_KH Von 2012 gui BKH 1" xfId="1325" xr:uid="{00000000-0005-0000-0000-000029250000}"/>
    <cellStyle name="Dziesietny_Invoices2001Slovakia_Book1_Tong hop Cac tuyen(9-1-06)_QD ke hoach dau thau" xfId="1326" xr:uid="{00000000-0005-0000-0000-00002A250000}"/>
    <cellStyle name="Dziesiętny_Invoices2001Slovakia_Book1_Tong hop Cac tuyen(9-1-06)_QD ke hoach dau thau" xfId="1327" xr:uid="{00000000-0005-0000-0000-00002B250000}"/>
    <cellStyle name="Dziesietny_Invoices2001Slovakia_Book1_Tong hop Cac tuyen(9-1-06)_Tong von ĐTPT" xfId="1328" xr:uid="{00000000-0005-0000-0000-00002C250000}"/>
    <cellStyle name="Dziesiętny_Invoices2001Slovakia_Book1_Tong hop Cac tuyen(9-1-06)_Tong von ĐTPT" xfId="1329" xr:uid="{00000000-0005-0000-0000-00002D250000}"/>
    <cellStyle name="Dziesietny_Invoices2001Slovakia_Book1_ung truoc 2011 NSTW Thanh Hoa + Nge An gui Thu 12-5" xfId="1330" xr:uid="{00000000-0005-0000-0000-00002E250000}"/>
    <cellStyle name="Dziesiętny_Invoices2001Slovakia_Book1_ung truoc 2011 NSTW Thanh Hoa + Nge An gui Thu 12-5" xfId="1331" xr:uid="{00000000-0005-0000-0000-00002F250000}"/>
    <cellStyle name="Dziesietny_Invoices2001Slovakia_Chi tieu KH nam 2009" xfId="1332" xr:uid="{00000000-0005-0000-0000-000030250000}"/>
    <cellStyle name="Dziesiętny_Invoices2001Slovakia_Chi tieu KH nam 2009" xfId="1333" xr:uid="{00000000-0005-0000-0000-000031250000}"/>
    <cellStyle name="Dziesietny_Invoices2001Slovakia_Co Dinh mua sam tai san" xfId="1334" xr:uid="{00000000-0005-0000-0000-000032250000}"/>
    <cellStyle name="Dziesiętny_Invoices2001Slovakia_Copy of KH PHAN BO VON ĐỐI ỨNG NAM 2011 (30 TY phuong án gop WB)" xfId="1335" xr:uid="{00000000-0005-0000-0000-000033250000}"/>
    <cellStyle name="Dziesietny_Invoices2001Slovakia_danh ba ns xa" xfId="1336" xr:uid="{00000000-0005-0000-0000-000034250000}"/>
    <cellStyle name="Dziesiętny_Invoices2001Slovakia_danh ba ns xa" xfId="1337" xr:uid="{00000000-0005-0000-0000-000035250000}"/>
    <cellStyle name="Dziesietny_Invoices2001Slovakia_Danh Mục KCM trinh BKH 2011 (BS 30A)" xfId="1338" xr:uid="{00000000-0005-0000-0000-000036250000}"/>
    <cellStyle name="Dziesiętny_Invoices2001Slovakia_Danh Mục KCM trinh BKH 2011 (BS 30A)" xfId="1339" xr:uid="{00000000-0005-0000-0000-000037250000}"/>
    <cellStyle name="Dziesietny_Invoices2001Slovakia_DT 1751 Muong Khoa" xfId="1340" xr:uid="{00000000-0005-0000-0000-000038250000}"/>
    <cellStyle name="Dziesiętny_Invoices2001Slovakia_DT 1751 Muong Khoa" xfId="1341" xr:uid="{00000000-0005-0000-0000-000039250000}"/>
    <cellStyle name="Dziesietny_Invoices2001Slovakia_DT Nam vai" xfId="1342" xr:uid="{00000000-0005-0000-0000-00003A250000}"/>
    <cellStyle name="Dziesiętny_Invoices2001Slovakia_DT tieu hoc diem TDC ban Cho 28-02-09" xfId="1343" xr:uid="{00000000-0005-0000-0000-00003B250000}"/>
    <cellStyle name="Dziesietny_Invoices2001Slovakia_DTTD chieng chan Tham lai 29-9-2009" xfId="1344" xr:uid="{00000000-0005-0000-0000-00003C250000}"/>
    <cellStyle name="Dziesiętny_Invoices2001Slovakia_DTTD chieng chan Tham lai 29-9-2009" xfId="1345" xr:uid="{00000000-0005-0000-0000-00003D250000}"/>
    <cellStyle name="Dziesietny_Invoices2001Slovakia_DTTD chieng chan Tham lai 29-9-2009 10" xfId="7248" xr:uid="{00000000-0005-0000-0000-00003E250000}"/>
    <cellStyle name="Dziesiętny_Invoices2001Slovakia_DTTD chieng chan Tham lai 29-9-2009 10" xfId="7249" xr:uid="{00000000-0005-0000-0000-00003F250000}"/>
    <cellStyle name="Dziesietny_Invoices2001Slovakia_DTTD chieng chan Tham lai 29-9-2009 11" xfId="7467" xr:uid="{00000000-0005-0000-0000-000040250000}"/>
    <cellStyle name="Dziesiętny_Invoices2001Slovakia_DTTD chieng chan Tham lai 29-9-2009 11" xfId="7466" xr:uid="{00000000-0005-0000-0000-000041250000}"/>
    <cellStyle name="Dziesietny_Invoices2001Slovakia_DTTD chieng chan Tham lai 29-9-2009 12" xfId="9935" xr:uid="{00000000-0005-0000-0000-000042250000}"/>
    <cellStyle name="Dziesiętny_Invoices2001Slovakia_DTTD chieng chan Tham lai 29-9-2009 12" xfId="9936" xr:uid="{00000000-0005-0000-0000-000043250000}"/>
    <cellStyle name="Dziesietny_Invoices2001Slovakia_DTTD chieng chan Tham lai 29-9-2009 13" xfId="10097" xr:uid="{00000000-0005-0000-0000-000044250000}"/>
    <cellStyle name="Dziesiętny_Invoices2001Slovakia_DTTD chieng chan Tham lai 29-9-2009 13" xfId="10096" xr:uid="{00000000-0005-0000-0000-000045250000}"/>
    <cellStyle name="Dziesietny_Invoices2001Slovakia_DTTD chieng chan Tham lai 29-9-2009 14" xfId="9914" xr:uid="{00000000-0005-0000-0000-000046250000}"/>
    <cellStyle name="Dziesiętny_Invoices2001Slovakia_DTTD chieng chan Tham lai 29-9-2009 14" xfId="9915" xr:uid="{00000000-0005-0000-0000-000047250000}"/>
    <cellStyle name="Dziesietny_Invoices2001Slovakia_DTTD chieng chan Tham lai 29-9-2009 15" xfId="10112" xr:uid="{00000000-0005-0000-0000-000048250000}"/>
    <cellStyle name="Dziesiętny_Invoices2001Slovakia_DTTD chieng chan Tham lai 29-9-2009 15" xfId="10111" xr:uid="{00000000-0005-0000-0000-000049250000}"/>
    <cellStyle name="Dziesietny_Invoices2001Slovakia_DTTD chieng chan Tham lai 29-9-2009 16" xfId="9851" xr:uid="{00000000-0005-0000-0000-00004A250000}"/>
    <cellStyle name="Dziesiętny_Invoices2001Slovakia_DTTD chieng chan Tham lai 29-9-2009 16" xfId="9856" xr:uid="{00000000-0005-0000-0000-00004B250000}"/>
    <cellStyle name="Dziesietny_Invoices2001Slovakia_DTTD chieng chan Tham lai 29-9-2009 17" xfId="10146" xr:uid="{00000000-0005-0000-0000-00004C250000}"/>
    <cellStyle name="Dziesiętny_Invoices2001Slovakia_DTTD chieng chan Tham lai 29-9-2009 17" xfId="10145" xr:uid="{00000000-0005-0000-0000-00004D250000}"/>
    <cellStyle name="Dziesietny_Invoices2001Slovakia_DTTD chieng chan Tham lai 29-9-2009 18" xfId="9725" xr:uid="{00000000-0005-0000-0000-00004E250000}"/>
    <cellStyle name="Dziesiętny_Invoices2001Slovakia_DTTD chieng chan Tham lai 29-9-2009 18" xfId="9726" xr:uid="{00000000-0005-0000-0000-00004F250000}"/>
    <cellStyle name="Dziesietny_Invoices2001Slovakia_DTTD chieng chan Tham lai 29-9-2009 19" xfId="10280" xr:uid="{00000000-0005-0000-0000-000050250000}"/>
    <cellStyle name="Dziesiętny_Invoices2001Slovakia_DTTD chieng chan Tham lai 29-9-2009 19" xfId="10279" xr:uid="{00000000-0005-0000-0000-000051250000}"/>
    <cellStyle name="Dziesietny_Invoices2001Slovakia_DTTD chieng chan Tham lai 29-9-2009 2" xfId="4231" xr:uid="{00000000-0005-0000-0000-000052250000}"/>
    <cellStyle name="Dziesiętny_Invoices2001Slovakia_DTTD chieng chan Tham lai 29-9-2009 2" xfId="4232" xr:uid="{00000000-0005-0000-0000-000053250000}"/>
    <cellStyle name="Dziesietny_Invoices2001Slovakia_DTTD chieng chan Tham lai 29-9-2009 20" xfId="9547" xr:uid="{00000000-0005-0000-0000-000054250000}"/>
    <cellStyle name="Dziesiętny_Invoices2001Slovakia_DTTD chieng chan Tham lai 29-9-2009 20" xfId="9548" xr:uid="{00000000-0005-0000-0000-000055250000}"/>
    <cellStyle name="Dziesietny_Invoices2001Slovakia_DTTD chieng chan Tham lai 29-9-2009 21" xfId="10478" xr:uid="{00000000-0005-0000-0000-000056250000}"/>
    <cellStyle name="Dziesiętny_Invoices2001Slovakia_DTTD chieng chan Tham lai 29-9-2009 21" xfId="10419" xr:uid="{00000000-0005-0000-0000-000057250000}"/>
    <cellStyle name="Dziesietny_Invoices2001Slovakia_DTTD chieng chan Tham lai 29-9-2009 22" xfId="13051" xr:uid="{00000000-0005-0000-0000-000058250000}"/>
    <cellStyle name="Dziesiętny_Invoices2001Slovakia_DTTD chieng chan Tham lai 29-9-2009 22" xfId="13052" xr:uid="{00000000-0005-0000-0000-000059250000}"/>
    <cellStyle name="Dziesietny_Invoices2001Slovakia_DTTD chieng chan Tham lai 29-9-2009 23" xfId="13098" xr:uid="{00000000-0005-0000-0000-00005A250000}"/>
    <cellStyle name="Dziesiętny_Invoices2001Slovakia_DTTD chieng chan Tham lai 29-9-2009 23" xfId="13097" xr:uid="{00000000-0005-0000-0000-00005B250000}"/>
    <cellStyle name="Dziesietny_Invoices2001Slovakia_DTTD chieng chan Tham lai 29-9-2009 3" xfId="3887" xr:uid="{00000000-0005-0000-0000-00005C250000}"/>
    <cellStyle name="Dziesiętny_Invoices2001Slovakia_DTTD chieng chan Tham lai 29-9-2009 3" xfId="3886" xr:uid="{00000000-0005-0000-0000-00005D250000}"/>
    <cellStyle name="Dziesietny_Invoices2001Slovakia_DTTD chieng chan Tham lai 29-9-2009 4" xfId="5936" xr:uid="{00000000-0005-0000-0000-00005E250000}"/>
    <cellStyle name="Dziesiętny_Invoices2001Slovakia_DTTD chieng chan Tham lai 29-9-2009 4" xfId="5935" xr:uid="{00000000-0005-0000-0000-00005F250000}"/>
    <cellStyle name="Dziesietny_Invoices2001Slovakia_DTTD chieng chan Tham lai 29-9-2009 5" xfId="3903" xr:uid="{00000000-0005-0000-0000-000060250000}"/>
    <cellStyle name="Dziesiętny_Invoices2001Slovakia_DTTD chieng chan Tham lai 29-9-2009 5" xfId="3902" xr:uid="{00000000-0005-0000-0000-000061250000}"/>
    <cellStyle name="Dziesietny_Invoices2001Slovakia_DTTD chieng chan Tham lai 29-9-2009 6" xfId="7310" xr:uid="{00000000-0005-0000-0000-000062250000}"/>
    <cellStyle name="Dziesiętny_Invoices2001Slovakia_DTTD chieng chan Tham lai 29-9-2009 6" xfId="7311" xr:uid="{00000000-0005-0000-0000-000063250000}"/>
    <cellStyle name="Dziesietny_Invoices2001Slovakia_DTTD chieng chan Tham lai 29-9-2009 7" xfId="7429" xr:uid="{00000000-0005-0000-0000-000064250000}"/>
    <cellStyle name="Dziesiętny_Invoices2001Slovakia_DTTD chieng chan Tham lai 29-9-2009 7" xfId="7428" xr:uid="{00000000-0005-0000-0000-000065250000}"/>
    <cellStyle name="Dziesietny_Invoices2001Slovakia_DTTD chieng chan Tham lai 29-9-2009 8" xfId="7302" xr:uid="{00000000-0005-0000-0000-000066250000}"/>
    <cellStyle name="Dziesiętny_Invoices2001Slovakia_DTTD chieng chan Tham lai 29-9-2009 8" xfId="7303" xr:uid="{00000000-0005-0000-0000-000067250000}"/>
    <cellStyle name="Dziesietny_Invoices2001Slovakia_DTTD chieng chan Tham lai 29-9-2009 9" xfId="7437" xr:uid="{00000000-0005-0000-0000-000068250000}"/>
    <cellStyle name="Dziesiętny_Invoices2001Slovakia_DTTD chieng chan Tham lai 29-9-2009 9" xfId="7436" xr:uid="{00000000-0005-0000-0000-000069250000}"/>
    <cellStyle name="Dziesietny_Invoices2001Slovakia_DTTD chieng chan Tham lai 29-9-2009_LD&amp;VL-XDGN B4" xfId="1346" xr:uid="{00000000-0005-0000-0000-00006A250000}"/>
    <cellStyle name="Dziesiętny_Invoices2001Slovakia_DTTD chieng chan Tham lai 29-9-2009_LD&amp;VL-XDGN B4" xfId="1347" xr:uid="{00000000-0005-0000-0000-00006B250000}"/>
    <cellStyle name="Dziesietny_Invoices2001Slovakia_DTTD chieng chan Tham lai 29-9-2009_LD&amp;VL-XDGN B4 10" xfId="7250" xr:uid="{00000000-0005-0000-0000-00006C250000}"/>
    <cellStyle name="Dziesiętny_Invoices2001Slovakia_DTTD chieng chan Tham lai 29-9-2009_LD&amp;VL-XDGN B4 10" xfId="7251" xr:uid="{00000000-0005-0000-0000-00006D250000}"/>
    <cellStyle name="Dziesietny_Invoices2001Slovakia_DTTD chieng chan Tham lai 29-9-2009_LD&amp;VL-XDGN B4 11" xfId="7445" xr:uid="{00000000-0005-0000-0000-00006E250000}"/>
    <cellStyle name="Dziesiętny_Invoices2001Slovakia_DTTD chieng chan Tham lai 29-9-2009_LD&amp;VL-XDGN B4 11" xfId="7444" xr:uid="{00000000-0005-0000-0000-00006F250000}"/>
    <cellStyle name="Dziesietny_Invoices2001Slovakia_DTTD chieng chan Tham lai 29-9-2009_LD&amp;VL-XDGN B4 12" xfId="9937" xr:uid="{00000000-0005-0000-0000-000070250000}"/>
    <cellStyle name="Dziesiętny_Invoices2001Slovakia_DTTD chieng chan Tham lai 29-9-2009_LD&amp;VL-XDGN B4 12" xfId="9938" xr:uid="{00000000-0005-0000-0000-000071250000}"/>
    <cellStyle name="Dziesietny_Invoices2001Slovakia_DTTD chieng chan Tham lai 29-9-2009_LD&amp;VL-XDGN B4 13" xfId="10095" xr:uid="{00000000-0005-0000-0000-000072250000}"/>
    <cellStyle name="Dziesiętny_Invoices2001Slovakia_DTTD chieng chan Tham lai 29-9-2009_LD&amp;VL-XDGN B4 13" xfId="10094" xr:uid="{00000000-0005-0000-0000-000073250000}"/>
    <cellStyle name="Dziesietny_Invoices2001Slovakia_DTTD chieng chan Tham lai 29-9-2009_LD&amp;VL-XDGN B4 14" xfId="9916" xr:uid="{00000000-0005-0000-0000-000074250000}"/>
    <cellStyle name="Dziesiętny_Invoices2001Slovakia_DTTD chieng chan Tham lai 29-9-2009_LD&amp;VL-XDGN B4 14" xfId="9917" xr:uid="{00000000-0005-0000-0000-000075250000}"/>
    <cellStyle name="Dziesietny_Invoices2001Slovakia_DTTD chieng chan Tham lai 29-9-2009_LD&amp;VL-XDGN B4 15" xfId="10110" xr:uid="{00000000-0005-0000-0000-000076250000}"/>
    <cellStyle name="Dziesiętny_Invoices2001Slovakia_DTTD chieng chan Tham lai 29-9-2009_LD&amp;VL-XDGN B4 15" xfId="10109" xr:uid="{00000000-0005-0000-0000-000077250000}"/>
    <cellStyle name="Dziesietny_Invoices2001Slovakia_DTTD chieng chan Tham lai 29-9-2009_LD&amp;VL-XDGN B4 16" xfId="9857" xr:uid="{00000000-0005-0000-0000-000078250000}"/>
    <cellStyle name="Dziesiętny_Invoices2001Slovakia_DTTD chieng chan Tham lai 29-9-2009_LD&amp;VL-XDGN B4 16" xfId="9858" xr:uid="{00000000-0005-0000-0000-000079250000}"/>
    <cellStyle name="Dziesietny_Invoices2001Slovakia_DTTD chieng chan Tham lai 29-9-2009_LD&amp;VL-XDGN B4 17" xfId="10124" xr:uid="{00000000-0005-0000-0000-00007A250000}"/>
    <cellStyle name="Dziesiętny_Invoices2001Slovakia_DTTD chieng chan Tham lai 29-9-2009_LD&amp;VL-XDGN B4 17" xfId="10123" xr:uid="{00000000-0005-0000-0000-00007B250000}"/>
    <cellStyle name="Dziesietny_Invoices2001Slovakia_DTTD chieng chan Tham lai 29-9-2009_LD&amp;VL-XDGN B4 18" xfId="9771" xr:uid="{00000000-0005-0000-0000-00007C250000}"/>
    <cellStyle name="Dziesiętny_Invoices2001Slovakia_DTTD chieng chan Tham lai 29-9-2009_LD&amp;VL-XDGN B4 18" xfId="9772" xr:uid="{00000000-0005-0000-0000-00007D250000}"/>
    <cellStyle name="Dziesietny_Invoices2001Slovakia_DTTD chieng chan Tham lai 29-9-2009_LD&amp;VL-XDGN B4 19" xfId="10240" xr:uid="{00000000-0005-0000-0000-00007E250000}"/>
    <cellStyle name="Dziesiętny_Invoices2001Slovakia_DTTD chieng chan Tham lai 29-9-2009_LD&amp;VL-XDGN B4 19" xfId="10239" xr:uid="{00000000-0005-0000-0000-00007F250000}"/>
    <cellStyle name="Dziesietny_Invoices2001Slovakia_DTTD chieng chan Tham lai 29-9-2009_LD&amp;VL-XDGN B4 2" xfId="4233" xr:uid="{00000000-0005-0000-0000-000080250000}"/>
    <cellStyle name="Dziesiętny_Invoices2001Slovakia_DTTD chieng chan Tham lai 29-9-2009_LD&amp;VL-XDGN B4 2" xfId="4234" xr:uid="{00000000-0005-0000-0000-000081250000}"/>
    <cellStyle name="Dziesietny_Invoices2001Slovakia_DTTD chieng chan Tham lai 29-9-2009_LD&amp;VL-XDGN B4 20" xfId="9599" xr:uid="{00000000-0005-0000-0000-000082250000}"/>
    <cellStyle name="Dziesiętny_Invoices2001Slovakia_DTTD chieng chan Tham lai 29-9-2009_LD&amp;VL-XDGN B4 20" xfId="9600" xr:uid="{00000000-0005-0000-0000-000083250000}"/>
    <cellStyle name="Dziesietny_Invoices2001Slovakia_DTTD chieng chan Tham lai 29-9-2009_LD&amp;VL-XDGN B4 21" xfId="10418" xr:uid="{00000000-0005-0000-0000-000084250000}"/>
    <cellStyle name="Dziesiętny_Invoices2001Slovakia_DTTD chieng chan Tham lai 29-9-2009_LD&amp;VL-XDGN B4 21" xfId="10357" xr:uid="{00000000-0005-0000-0000-000085250000}"/>
    <cellStyle name="Dziesietny_Invoices2001Slovakia_DTTD chieng chan Tham lai 29-9-2009_LD&amp;VL-XDGN B4 22" xfId="13053" xr:uid="{00000000-0005-0000-0000-000086250000}"/>
    <cellStyle name="Dziesiętny_Invoices2001Slovakia_DTTD chieng chan Tham lai 29-9-2009_LD&amp;VL-XDGN B4 22" xfId="13054" xr:uid="{00000000-0005-0000-0000-000087250000}"/>
    <cellStyle name="Dziesietny_Invoices2001Slovakia_DTTD chieng chan Tham lai 29-9-2009_LD&amp;VL-XDGN B4 23" xfId="13096" xr:uid="{00000000-0005-0000-0000-000088250000}"/>
    <cellStyle name="Dziesiętny_Invoices2001Slovakia_DTTD chieng chan Tham lai 29-9-2009_LD&amp;VL-XDGN B4 23" xfId="13095" xr:uid="{00000000-0005-0000-0000-000089250000}"/>
    <cellStyle name="Dziesietny_Invoices2001Slovakia_DTTD chieng chan Tham lai 29-9-2009_LD&amp;VL-XDGN B4 3" xfId="3881" xr:uid="{00000000-0005-0000-0000-00008A250000}"/>
    <cellStyle name="Dziesiętny_Invoices2001Slovakia_DTTD chieng chan Tham lai 29-9-2009_LD&amp;VL-XDGN B4 3" xfId="3880" xr:uid="{00000000-0005-0000-0000-00008B250000}"/>
    <cellStyle name="Dziesietny_Invoices2001Slovakia_DTTD chieng chan Tham lai 29-9-2009_LD&amp;VL-XDGN B4 4" xfId="5934" xr:uid="{00000000-0005-0000-0000-00008C250000}"/>
    <cellStyle name="Dziesiętny_Invoices2001Slovakia_DTTD chieng chan Tham lai 29-9-2009_LD&amp;VL-XDGN B4 4" xfId="5933" xr:uid="{00000000-0005-0000-0000-00008D250000}"/>
    <cellStyle name="Dziesietny_Invoices2001Slovakia_DTTD chieng chan Tham lai 29-9-2009_LD&amp;VL-XDGN B4 5" xfId="3901" xr:uid="{00000000-0005-0000-0000-00008E250000}"/>
    <cellStyle name="Dziesiętny_Invoices2001Slovakia_DTTD chieng chan Tham lai 29-9-2009_LD&amp;VL-XDGN B4 5" xfId="3900" xr:uid="{00000000-0005-0000-0000-00008F250000}"/>
    <cellStyle name="Dziesietny_Invoices2001Slovakia_DTTD chieng chan Tham lai 29-9-2009_LD&amp;VL-XDGN B4 6" xfId="7312" xr:uid="{00000000-0005-0000-0000-000090250000}"/>
    <cellStyle name="Dziesiętny_Invoices2001Slovakia_DTTD chieng chan Tham lai 29-9-2009_LD&amp;VL-XDGN B4 6" xfId="7313" xr:uid="{00000000-0005-0000-0000-000091250000}"/>
    <cellStyle name="Dziesietny_Invoices2001Slovakia_DTTD chieng chan Tham lai 29-9-2009_LD&amp;VL-XDGN B4 7" xfId="7427" xr:uid="{00000000-0005-0000-0000-000092250000}"/>
    <cellStyle name="Dziesiętny_Invoices2001Slovakia_DTTD chieng chan Tham lai 29-9-2009_LD&amp;VL-XDGN B4 7" xfId="7426" xr:uid="{00000000-0005-0000-0000-000093250000}"/>
    <cellStyle name="Dziesietny_Invoices2001Slovakia_DTTD chieng chan Tham lai 29-9-2009_LD&amp;VL-XDGN B4 8" xfId="7304" xr:uid="{00000000-0005-0000-0000-000094250000}"/>
    <cellStyle name="Dziesiętny_Invoices2001Slovakia_DTTD chieng chan Tham lai 29-9-2009_LD&amp;VL-XDGN B4 8" xfId="7305" xr:uid="{00000000-0005-0000-0000-000095250000}"/>
    <cellStyle name="Dziesietny_Invoices2001Slovakia_DTTD chieng chan Tham lai 29-9-2009_LD&amp;VL-XDGN B4 9" xfId="7435" xr:uid="{00000000-0005-0000-0000-000096250000}"/>
    <cellStyle name="Dziesiętny_Invoices2001Slovakia_DTTD chieng chan Tham lai 29-9-2009_LD&amp;VL-XDGN B4 9" xfId="7434" xr:uid="{00000000-0005-0000-0000-000097250000}"/>
    <cellStyle name="Dziesietny_Invoices2001Slovakia_d-uong+TDT" xfId="1348" xr:uid="{00000000-0005-0000-0000-000098250000}"/>
    <cellStyle name="Dziesiętny_Invoices2001Slovakia_GVL" xfId="1349" xr:uid="{00000000-0005-0000-0000-000099250000}"/>
    <cellStyle name="Dziesietny_Invoices2001Slovakia_Ke hoach 2010 (theo doi 11-8-2010)" xfId="1350" xr:uid="{00000000-0005-0000-0000-00009A250000}"/>
    <cellStyle name="Dziesiętny_Invoices2001Slovakia_Ke hoach 2010 (theo doi 11-8-2010)" xfId="1351" xr:uid="{00000000-0005-0000-0000-00009B250000}"/>
    <cellStyle name="Dziesietny_Invoices2001Slovakia_ke hoach dau thau 30-6-2010" xfId="1352" xr:uid="{00000000-0005-0000-0000-00009C250000}"/>
    <cellStyle name="Dziesiętny_Invoices2001Slovakia_ke hoach dau thau 30-6-2010" xfId="1353" xr:uid="{00000000-0005-0000-0000-00009D250000}"/>
    <cellStyle name="Dziesietny_Invoices2001Slovakia_KL K.C mat duong" xfId="1354" xr:uid="{00000000-0005-0000-0000-00009E250000}"/>
    <cellStyle name="Dziesiętny_Invoices2001Slovakia_Nha bao ve(28-7-05)" xfId="1355" xr:uid="{00000000-0005-0000-0000-00009F250000}"/>
    <cellStyle name="Dziesietny_Invoices2001Slovakia_NHA de xe nguyen du" xfId="1356" xr:uid="{00000000-0005-0000-0000-0000A0250000}"/>
    <cellStyle name="Dziesiętny_Invoices2001Slovakia_NHA de xe nguyen du" xfId="1357" xr:uid="{00000000-0005-0000-0000-0000A1250000}"/>
    <cellStyle name="Dziesietny_Invoices2001Slovakia_Nhalamviec VTC(25-1-05)" xfId="1358" xr:uid="{00000000-0005-0000-0000-0000A2250000}"/>
    <cellStyle name="Dziesiętny_Invoices2001Slovakia_Nhalamviec VTC(25-1-05)" xfId="1359" xr:uid="{00000000-0005-0000-0000-0000A3250000}"/>
    <cellStyle name="Dziesietny_Invoices2001Slovakia_Nhu cau von ung truoc 2011 Tha h Hoa + Nge An gui TW" xfId="1360" xr:uid="{00000000-0005-0000-0000-0000A4250000}"/>
    <cellStyle name="Dziesiętny_Invoices2001Slovakia_QD ke hoach dau thau" xfId="1361" xr:uid="{00000000-0005-0000-0000-0000A5250000}"/>
    <cellStyle name="Dziesietny_Invoices2001Slovakia_Ra soat KH von 2011 (Huy-11-11-11)" xfId="1362" xr:uid="{00000000-0005-0000-0000-0000A6250000}"/>
    <cellStyle name="Dziesiętny_Invoices2001Slovakia_Ra soat KH von 2011 (Huy-11-11-11)" xfId="1363" xr:uid="{00000000-0005-0000-0000-0000A7250000}"/>
    <cellStyle name="Dziesietny_Invoices2001Slovakia_Sheet2" xfId="1364" xr:uid="{00000000-0005-0000-0000-0000A8250000}"/>
    <cellStyle name="Dziesiętny_Invoices2001Slovakia_Sheet2" xfId="1365" xr:uid="{00000000-0005-0000-0000-0000A9250000}"/>
    <cellStyle name="Dziesietny_Invoices2001Slovakia_TDT KHANH HOA" xfId="1366" xr:uid="{00000000-0005-0000-0000-0000AA250000}"/>
    <cellStyle name="Dziesiętny_Invoices2001Slovakia_TDT KHANH HOA" xfId="1367" xr:uid="{00000000-0005-0000-0000-0000AB250000}"/>
    <cellStyle name="Dziesietny_Invoices2001Slovakia_TDT KHANH HOA_ap gia Pac Ta" xfId="1368" xr:uid="{00000000-0005-0000-0000-0000AC250000}"/>
    <cellStyle name="Dziesiętny_Invoices2001Slovakia_TDT KHANH HOA_ap gia Pac Ta" xfId="1369" xr:uid="{00000000-0005-0000-0000-0000AD250000}"/>
    <cellStyle name="Dziesietny_Invoices2001Slovakia_TDT KHANH HOA_bieu ke hoach dau thau" xfId="1370" xr:uid="{00000000-0005-0000-0000-0000AE250000}"/>
    <cellStyle name="Dziesiętny_Invoices2001Slovakia_TDT KHANH HOA_bieu ke hoach dau thau" xfId="1371" xr:uid="{00000000-0005-0000-0000-0000AF250000}"/>
    <cellStyle name="Dziesietny_Invoices2001Slovakia_TDT KHANH HOA_bieu ke hoach dau thau truong mam non SKH" xfId="1372" xr:uid="{00000000-0005-0000-0000-0000B0250000}"/>
    <cellStyle name="Dziesiętny_Invoices2001Slovakia_TDT KHANH HOA_bieu ke hoach dau thau truong mam non SKH" xfId="1373" xr:uid="{00000000-0005-0000-0000-0000B1250000}"/>
    <cellStyle name="Dziesietny_Invoices2001Slovakia_TDT KHANH HOA_bieu tham khao du toan 2015" xfId="1374" xr:uid="{00000000-0005-0000-0000-0000B2250000}"/>
    <cellStyle name="Dziesiętny_Invoices2001Slovakia_TDT KHANH HOA_bieu tham khao du toan 2015" xfId="1375" xr:uid="{00000000-0005-0000-0000-0000B3250000}"/>
    <cellStyle name="Dziesietny_Invoices2001Slovakia_TDT KHANH HOA_bieu tong hop lai kh von 2011 gui phong TH-KTDN" xfId="1376" xr:uid="{00000000-0005-0000-0000-0000B4250000}"/>
    <cellStyle name="Dziesiętny_Invoices2001Slovakia_TDT KHANH HOA_bieu tong hop lai kh von 2011 gui phong TH-KTDN" xfId="1377" xr:uid="{00000000-0005-0000-0000-0000B5250000}"/>
    <cellStyle name="Dziesietny_Invoices2001Slovakia_TDT KHANH HOA_bieu tong hop lai kh von 2011 gui phong TH-KTDN 10" xfId="7306" xr:uid="{00000000-0005-0000-0000-0000B6250000}"/>
    <cellStyle name="Dziesiętny_Invoices2001Slovakia_TDT KHANH HOA_bieu tong hop lai kh von 2011 gui phong TH-KTDN 10" xfId="7307" xr:uid="{00000000-0005-0000-0000-0000B7250000}"/>
    <cellStyle name="Dziesietny_Invoices2001Slovakia_TDT KHANH HOA_bieu tong hop lai kh von 2011 gui phong TH-KTDN 11" xfId="7433" xr:uid="{00000000-0005-0000-0000-0000B8250000}"/>
    <cellStyle name="Dziesiętny_Invoices2001Slovakia_TDT KHANH HOA_bieu tong hop lai kh von 2011 gui phong TH-KTDN 11" xfId="7432" xr:uid="{00000000-0005-0000-0000-0000B9250000}"/>
    <cellStyle name="Dziesietny_Invoices2001Slovakia_TDT KHANH HOA_bieu tong hop lai kh von 2011 gui phong TH-KTDN 12" xfId="9962" xr:uid="{00000000-0005-0000-0000-0000BA250000}"/>
    <cellStyle name="Dziesiętny_Invoices2001Slovakia_TDT KHANH HOA_bieu tong hop lai kh von 2011 gui phong TH-KTDN 12" xfId="9963" xr:uid="{00000000-0005-0000-0000-0000BB250000}"/>
    <cellStyle name="Dziesietny_Invoices2001Slovakia_TDT KHANH HOA_bieu tong hop lai kh von 2011 gui phong TH-KTDN 13" xfId="10073" xr:uid="{00000000-0005-0000-0000-0000BC250000}"/>
    <cellStyle name="Dziesiętny_Invoices2001Slovakia_TDT KHANH HOA_bieu tong hop lai kh von 2011 gui phong TH-KTDN 13" xfId="10072" xr:uid="{00000000-0005-0000-0000-0000BD250000}"/>
    <cellStyle name="Dziesietny_Invoices2001Slovakia_TDT KHANH HOA_bieu tong hop lai kh von 2011 gui phong TH-KTDN 14" xfId="9939" xr:uid="{00000000-0005-0000-0000-0000BE250000}"/>
    <cellStyle name="Dziesiętny_Invoices2001Slovakia_TDT KHANH HOA_bieu tong hop lai kh von 2011 gui phong TH-KTDN 14" xfId="9940" xr:uid="{00000000-0005-0000-0000-0000BF250000}"/>
    <cellStyle name="Dziesietny_Invoices2001Slovakia_TDT KHANH HOA_bieu tong hop lai kh von 2011 gui phong TH-KTDN 15" xfId="10086" xr:uid="{00000000-0005-0000-0000-0000C0250000}"/>
    <cellStyle name="Dziesiętny_Invoices2001Slovakia_TDT KHANH HOA_bieu tong hop lai kh von 2011 gui phong TH-KTDN 15" xfId="10085" xr:uid="{00000000-0005-0000-0000-0000C1250000}"/>
    <cellStyle name="Dziesietny_Invoices2001Slovakia_TDT KHANH HOA_bieu tong hop lai kh von 2011 gui phong TH-KTDN 16" xfId="9923" xr:uid="{00000000-0005-0000-0000-0000C2250000}"/>
    <cellStyle name="Dziesiętny_Invoices2001Slovakia_TDT KHANH HOA_bieu tong hop lai kh von 2011 gui phong TH-KTDN 16" xfId="9924" xr:uid="{00000000-0005-0000-0000-0000C3250000}"/>
    <cellStyle name="Dziesietny_Invoices2001Slovakia_TDT KHANH HOA_bieu tong hop lai kh von 2011 gui phong TH-KTDN 17" xfId="10103" xr:uid="{00000000-0005-0000-0000-0000C4250000}"/>
    <cellStyle name="Dziesiętny_Invoices2001Slovakia_TDT KHANH HOA_bieu tong hop lai kh von 2011 gui phong TH-KTDN 17" xfId="10102" xr:uid="{00000000-0005-0000-0000-0000C5250000}"/>
    <cellStyle name="Dziesietny_Invoices2001Slovakia_TDT KHANH HOA_bieu tong hop lai kh von 2011 gui phong TH-KTDN 18" xfId="9903" xr:uid="{00000000-0005-0000-0000-0000C6250000}"/>
    <cellStyle name="Dziesiętny_Invoices2001Slovakia_TDT KHANH HOA_bieu tong hop lai kh von 2011 gui phong TH-KTDN 18" xfId="9904" xr:uid="{00000000-0005-0000-0000-0000C7250000}"/>
    <cellStyle name="Dziesietny_Invoices2001Slovakia_TDT KHANH HOA_bieu tong hop lai kh von 2011 gui phong TH-KTDN 19" xfId="10116" xr:uid="{00000000-0005-0000-0000-0000C8250000}"/>
    <cellStyle name="Dziesiętny_Invoices2001Slovakia_TDT KHANH HOA_bieu tong hop lai kh von 2011 gui phong TH-KTDN 19" xfId="10115" xr:uid="{00000000-0005-0000-0000-0000C9250000}"/>
    <cellStyle name="Dziesietny_Invoices2001Slovakia_TDT KHANH HOA_bieu tong hop lai kh von 2011 gui phong TH-KTDN 2" xfId="4262" xr:uid="{00000000-0005-0000-0000-0000CA250000}"/>
    <cellStyle name="Dziesiętny_Invoices2001Slovakia_TDT KHANH HOA_bieu tong hop lai kh von 2011 gui phong TH-KTDN 2" xfId="4263" xr:uid="{00000000-0005-0000-0000-0000CB250000}"/>
    <cellStyle name="Dziesietny_Invoices2001Slovakia_TDT KHANH HOA_bieu tong hop lai kh von 2011 gui phong TH-KTDN 20" xfId="9847" xr:uid="{00000000-0005-0000-0000-0000CC250000}"/>
    <cellStyle name="Dziesiętny_Invoices2001Slovakia_TDT KHANH HOA_bieu tong hop lai kh von 2011 gui phong TH-KTDN 20" xfId="9848" xr:uid="{00000000-0005-0000-0000-0000CD250000}"/>
    <cellStyle name="Dziesietny_Invoices2001Slovakia_TDT KHANH HOA_bieu tong hop lai kh von 2011 gui phong TH-KTDN 21" xfId="10174" xr:uid="{00000000-0005-0000-0000-0000CE250000}"/>
    <cellStyle name="Dziesiętny_Invoices2001Slovakia_TDT KHANH HOA_bieu tong hop lai kh von 2011 gui phong TH-KTDN 21" xfId="10173" xr:uid="{00000000-0005-0000-0000-0000CF250000}"/>
    <cellStyle name="Dziesietny_Invoices2001Slovakia_TDT KHANH HOA_bieu tong hop lai kh von 2011 gui phong TH-KTDN 22" xfId="13055" xr:uid="{00000000-0005-0000-0000-0000D0250000}"/>
    <cellStyle name="Dziesiętny_Invoices2001Slovakia_TDT KHANH HOA_bieu tong hop lai kh von 2011 gui phong TH-KTDN 22" xfId="13056" xr:uid="{00000000-0005-0000-0000-0000D1250000}"/>
    <cellStyle name="Dziesietny_Invoices2001Slovakia_TDT KHANH HOA_bieu tong hop lai kh von 2011 gui phong TH-KTDN 23" xfId="13094" xr:uid="{00000000-0005-0000-0000-0000D2250000}"/>
    <cellStyle name="Dziesiętny_Invoices2001Slovakia_TDT KHANH HOA_bieu tong hop lai kh von 2011 gui phong TH-KTDN 23" xfId="13093" xr:uid="{00000000-0005-0000-0000-0000D3250000}"/>
    <cellStyle name="Dziesietny_Invoices2001Slovakia_TDT KHANH HOA_bieu tong hop lai kh von 2011 gui phong TH-KTDN 3" xfId="3871" xr:uid="{00000000-0005-0000-0000-0000D4250000}"/>
    <cellStyle name="Dziesiętny_Invoices2001Slovakia_TDT KHANH HOA_bieu tong hop lai kh von 2011 gui phong TH-KTDN 3" xfId="3870" xr:uid="{00000000-0005-0000-0000-0000D5250000}"/>
    <cellStyle name="Dziesietny_Invoices2001Slovakia_TDT KHANH HOA_bieu tong hop lai kh von 2011 gui phong TH-KTDN 4" xfId="5932" xr:uid="{00000000-0005-0000-0000-0000D6250000}"/>
    <cellStyle name="Dziesiętny_Invoices2001Slovakia_TDT KHANH HOA_bieu tong hop lai kh von 2011 gui phong TH-KTDN 4" xfId="5931" xr:uid="{00000000-0005-0000-0000-0000D7250000}"/>
    <cellStyle name="Dziesietny_Invoices2001Slovakia_TDT KHANH HOA_bieu tong hop lai kh von 2011 gui phong TH-KTDN 5" xfId="3875" xr:uid="{00000000-0005-0000-0000-0000D8250000}"/>
    <cellStyle name="Dziesiętny_Invoices2001Slovakia_TDT KHANH HOA_bieu tong hop lai kh von 2011 gui phong TH-KTDN 5" xfId="3874" xr:uid="{00000000-0005-0000-0000-0000D9250000}"/>
    <cellStyle name="Dziesietny_Invoices2001Slovakia_TDT KHANH HOA_bieu tong hop lai kh von 2011 gui phong TH-KTDN 6" xfId="7330" xr:uid="{00000000-0005-0000-0000-0000DA250000}"/>
    <cellStyle name="Dziesiętny_Invoices2001Slovakia_TDT KHANH HOA_bieu tong hop lai kh von 2011 gui phong TH-KTDN 6" xfId="7331" xr:uid="{00000000-0005-0000-0000-0000DB250000}"/>
    <cellStyle name="Dziesietny_Invoices2001Slovakia_TDT KHANH HOA_bieu tong hop lai kh von 2011 gui phong TH-KTDN 7" xfId="7415" xr:uid="{00000000-0005-0000-0000-0000DC250000}"/>
    <cellStyle name="Dziesiętny_Invoices2001Slovakia_TDT KHANH HOA_bieu tong hop lai kh von 2011 gui phong TH-KTDN 7" xfId="7414" xr:uid="{00000000-0005-0000-0000-0000DD250000}"/>
    <cellStyle name="Dziesietny_Invoices2001Slovakia_TDT KHANH HOA_bieu tong hop lai kh von 2011 gui phong TH-KTDN 8" xfId="7314" xr:uid="{00000000-0005-0000-0000-0000DE250000}"/>
    <cellStyle name="Dziesiętny_Invoices2001Slovakia_TDT KHANH HOA_bieu tong hop lai kh von 2011 gui phong TH-KTDN 8" xfId="7315" xr:uid="{00000000-0005-0000-0000-0000DF250000}"/>
    <cellStyle name="Dziesietny_Invoices2001Slovakia_TDT KHANH HOA_bieu tong hop lai kh von 2011 gui phong TH-KTDN 9" xfId="7425" xr:uid="{00000000-0005-0000-0000-0000E0250000}"/>
    <cellStyle name="Dziesiętny_Invoices2001Slovakia_TDT KHANH HOA_bieu tong hop lai kh von 2011 gui phong TH-KTDN 9" xfId="7424" xr:uid="{00000000-0005-0000-0000-0000E1250000}"/>
    <cellStyle name="Dziesietny_Invoices2001Slovakia_TDT KHANH HOA_bieu tong hop lai kh von 2011 gui phong TH-KTDN_LD&amp;VL-XDGN B4" xfId="1378" xr:uid="{00000000-0005-0000-0000-0000E2250000}"/>
    <cellStyle name="Dziesiętny_Invoices2001Slovakia_TDT KHANH HOA_bieu tong hop lai kh von 2011 gui phong TH-KTDN_LD&amp;VL-XDGN B4" xfId="1379" xr:uid="{00000000-0005-0000-0000-0000E3250000}"/>
    <cellStyle name="Dziesietny_Invoices2001Slovakia_TDT KHANH HOA_bieu tong hop lai kh von 2011 gui phong TH-KTDN_LD&amp;VL-XDGN B4 10" xfId="7308" xr:uid="{00000000-0005-0000-0000-0000E4250000}"/>
    <cellStyle name="Dziesiętny_Invoices2001Slovakia_TDT KHANH HOA_bieu tong hop lai kh von 2011 gui phong TH-KTDN_LD&amp;VL-XDGN B4 10" xfId="7309" xr:uid="{00000000-0005-0000-0000-0000E5250000}"/>
    <cellStyle name="Dziesietny_Invoices2001Slovakia_TDT KHANH HOA_bieu tong hop lai kh von 2011 gui phong TH-KTDN_LD&amp;VL-XDGN B4 11" xfId="7431" xr:uid="{00000000-0005-0000-0000-0000E6250000}"/>
    <cellStyle name="Dziesiętny_Invoices2001Slovakia_TDT KHANH HOA_bieu tong hop lai kh von 2011 gui phong TH-KTDN_LD&amp;VL-XDGN B4 11" xfId="7430" xr:uid="{00000000-0005-0000-0000-0000E7250000}"/>
    <cellStyle name="Dziesietny_Invoices2001Slovakia_TDT KHANH HOA_bieu tong hop lai kh von 2011 gui phong TH-KTDN_LD&amp;VL-XDGN B4 12" xfId="9964" xr:uid="{00000000-0005-0000-0000-0000E8250000}"/>
    <cellStyle name="Dziesiętny_Invoices2001Slovakia_TDT KHANH HOA_bieu tong hop lai kh von 2011 gui phong TH-KTDN_LD&amp;VL-XDGN B4 12" xfId="9965" xr:uid="{00000000-0005-0000-0000-0000E9250000}"/>
    <cellStyle name="Dziesietny_Invoices2001Slovakia_TDT KHANH HOA_bieu tong hop lai kh von 2011 gui phong TH-KTDN_LD&amp;VL-XDGN B4 13" xfId="10071" xr:uid="{00000000-0005-0000-0000-0000EA250000}"/>
    <cellStyle name="Dziesiętny_Invoices2001Slovakia_TDT KHANH HOA_bieu tong hop lai kh von 2011 gui phong TH-KTDN_LD&amp;VL-XDGN B4 13" xfId="10070" xr:uid="{00000000-0005-0000-0000-0000EB250000}"/>
    <cellStyle name="Dziesietny_Invoices2001Slovakia_TDT KHANH HOA_bieu tong hop lai kh von 2011 gui phong TH-KTDN_LD&amp;VL-XDGN B4 14" xfId="9941" xr:uid="{00000000-0005-0000-0000-0000EC250000}"/>
    <cellStyle name="Dziesiętny_Invoices2001Slovakia_TDT KHANH HOA_bieu tong hop lai kh von 2011 gui phong TH-KTDN_LD&amp;VL-XDGN B4 14" xfId="9942" xr:uid="{00000000-0005-0000-0000-0000ED250000}"/>
    <cellStyle name="Dziesietny_Invoices2001Slovakia_TDT KHANH HOA_bieu tong hop lai kh von 2011 gui phong TH-KTDN_LD&amp;VL-XDGN B4 15" xfId="10084" xr:uid="{00000000-0005-0000-0000-0000EE250000}"/>
    <cellStyle name="Dziesiętny_Invoices2001Slovakia_TDT KHANH HOA_bieu tong hop lai kh von 2011 gui phong TH-KTDN_LD&amp;VL-XDGN B4 15" xfId="10083" xr:uid="{00000000-0005-0000-0000-0000EF250000}"/>
    <cellStyle name="Dziesietny_Invoices2001Slovakia_TDT KHANH HOA_bieu tong hop lai kh von 2011 gui phong TH-KTDN_LD&amp;VL-XDGN B4 16" xfId="9925" xr:uid="{00000000-0005-0000-0000-0000F0250000}"/>
    <cellStyle name="Dziesiętny_Invoices2001Slovakia_TDT KHANH HOA_bieu tong hop lai kh von 2011 gui phong TH-KTDN_LD&amp;VL-XDGN B4 16" xfId="9926" xr:uid="{00000000-0005-0000-0000-0000F1250000}"/>
    <cellStyle name="Dziesietny_Invoices2001Slovakia_TDT KHANH HOA_bieu tong hop lai kh von 2011 gui phong TH-KTDN_LD&amp;VL-XDGN B4 17" xfId="10101" xr:uid="{00000000-0005-0000-0000-0000F2250000}"/>
    <cellStyle name="Dziesiętny_Invoices2001Slovakia_TDT KHANH HOA_bieu tong hop lai kh von 2011 gui phong TH-KTDN_LD&amp;VL-XDGN B4 17" xfId="10100" xr:uid="{00000000-0005-0000-0000-0000F3250000}"/>
    <cellStyle name="Dziesietny_Invoices2001Slovakia_TDT KHANH HOA_bieu tong hop lai kh von 2011 gui phong TH-KTDN_LD&amp;VL-XDGN B4 18" xfId="9911" xr:uid="{00000000-0005-0000-0000-0000F4250000}"/>
    <cellStyle name="Dziesiętny_Invoices2001Slovakia_TDT KHANH HOA_bieu tong hop lai kh von 2011 gui phong TH-KTDN_LD&amp;VL-XDGN B4 18" xfId="9912" xr:uid="{00000000-0005-0000-0000-0000F5250000}"/>
    <cellStyle name="Dziesietny_Invoices2001Slovakia_TDT KHANH HOA_bieu tong hop lai kh von 2011 gui phong TH-KTDN_LD&amp;VL-XDGN B4 19" xfId="10114" xr:uid="{00000000-0005-0000-0000-0000F6250000}"/>
    <cellStyle name="Dziesiętny_Invoices2001Slovakia_TDT KHANH HOA_bieu tong hop lai kh von 2011 gui phong TH-KTDN_LD&amp;VL-XDGN B4 19" xfId="10113" xr:uid="{00000000-0005-0000-0000-0000F7250000}"/>
    <cellStyle name="Dziesietny_Invoices2001Slovakia_TDT KHANH HOA_bieu tong hop lai kh von 2011 gui phong TH-KTDN_LD&amp;VL-XDGN B4 2" xfId="4264" xr:uid="{00000000-0005-0000-0000-0000F8250000}"/>
    <cellStyle name="Dziesiętny_Invoices2001Slovakia_TDT KHANH HOA_bieu tong hop lai kh von 2011 gui phong TH-KTDN_LD&amp;VL-XDGN B4 2" xfId="4265" xr:uid="{00000000-0005-0000-0000-0000F9250000}"/>
    <cellStyle name="Dziesietny_Invoices2001Slovakia_TDT KHANH HOA_bieu tong hop lai kh von 2011 gui phong TH-KTDN_LD&amp;VL-XDGN B4 20" xfId="9849" xr:uid="{00000000-0005-0000-0000-0000FA250000}"/>
    <cellStyle name="Dziesiętny_Invoices2001Slovakia_TDT KHANH HOA_bieu tong hop lai kh von 2011 gui phong TH-KTDN_LD&amp;VL-XDGN B4 20" xfId="9850" xr:uid="{00000000-0005-0000-0000-0000FB250000}"/>
    <cellStyle name="Dziesietny_Invoices2001Slovakia_TDT KHANH HOA_bieu tong hop lai kh von 2011 gui phong TH-KTDN_LD&amp;VL-XDGN B4 21" xfId="10172" xr:uid="{00000000-0005-0000-0000-0000FC250000}"/>
    <cellStyle name="Dziesiętny_Invoices2001Slovakia_TDT KHANH HOA_bieu tong hop lai kh von 2011 gui phong TH-KTDN_LD&amp;VL-XDGN B4 21" xfId="10159" xr:uid="{00000000-0005-0000-0000-0000FD250000}"/>
    <cellStyle name="Dziesietny_Invoices2001Slovakia_TDT KHANH HOA_bieu tong hop lai kh von 2011 gui phong TH-KTDN_LD&amp;VL-XDGN B4 22" xfId="13057" xr:uid="{00000000-0005-0000-0000-0000FE250000}"/>
    <cellStyle name="Dziesiętny_Invoices2001Slovakia_TDT KHANH HOA_bieu tong hop lai kh von 2011 gui phong TH-KTDN_LD&amp;VL-XDGN B4 22" xfId="13058" xr:uid="{00000000-0005-0000-0000-0000FF250000}"/>
    <cellStyle name="Dziesietny_Invoices2001Slovakia_TDT KHANH HOA_bieu tong hop lai kh von 2011 gui phong TH-KTDN_LD&amp;VL-XDGN B4 23" xfId="13092" xr:uid="{00000000-0005-0000-0000-000000260000}"/>
    <cellStyle name="Dziesiętny_Invoices2001Slovakia_TDT KHANH HOA_bieu tong hop lai kh von 2011 gui phong TH-KTDN_LD&amp;VL-XDGN B4 23" xfId="13091" xr:uid="{00000000-0005-0000-0000-000001260000}"/>
    <cellStyle name="Dziesietny_Invoices2001Slovakia_TDT KHANH HOA_bieu tong hop lai kh von 2011 gui phong TH-KTDN_LD&amp;VL-XDGN B4 3" xfId="3869" xr:uid="{00000000-0005-0000-0000-000002260000}"/>
    <cellStyle name="Dziesiętny_Invoices2001Slovakia_TDT KHANH HOA_bieu tong hop lai kh von 2011 gui phong TH-KTDN_LD&amp;VL-XDGN B4 3" xfId="3868" xr:uid="{00000000-0005-0000-0000-000003260000}"/>
    <cellStyle name="Dziesietny_Invoices2001Slovakia_TDT KHANH HOA_bieu tong hop lai kh von 2011 gui phong TH-KTDN_LD&amp;VL-XDGN B4 4" xfId="5930" xr:uid="{00000000-0005-0000-0000-000004260000}"/>
    <cellStyle name="Dziesiętny_Invoices2001Slovakia_TDT KHANH HOA_bieu tong hop lai kh von 2011 gui phong TH-KTDN_LD&amp;VL-XDGN B4 4" xfId="5929" xr:uid="{00000000-0005-0000-0000-000005260000}"/>
    <cellStyle name="Dziesietny_Invoices2001Slovakia_TDT KHANH HOA_bieu tong hop lai kh von 2011 gui phong TH-KTDN_LD&amp;VL-XDGN B4 5" xfId="3873" xr:uid="{00000000-0005-0000-0000-000006260000}"/>
    <cellStyle name="Dziesiętny_Invoices2001Slovakia_TDT KHANH HOA_bieu tong hop lai kh von 2011 gui phong TH-KTDN_LD&amp;VL-XDGN B4 5" xfId="3872" xr:uid="{00000000-0005-0000-0000-000007260000}"/>
    <cellStyle name="Dziesietny_Invoices2001Slovakia_TDT KHANH HOA_bieu tong hop lai kh von 2011 gui phong TH-KTDN_LD&amp;VL-XDGN B4 6" xfId="7332" xr:uid="{00000000-0005-0000-0000-000008260000}"/>
    <cellStyle name="Dziesiętny_Invoices2001Slovakia_TDT KHANH HOA_bieu tong hop lai kh von 2011 gui phong TH-KTDN_LD&amp;VL-XDGN B4 6" xfId="7333" xr:uid="{00000000-0005-0000-0000-000009260000}"/>
    <cellStyle name="Dziesietny_Invoices2001Slovakia_TDT KHANH HOA_bieu tong hop lai kh von 2011 gui phong TH-KTDN_LD&amp;VL-XDGN B4 7" xfId="7413" xr:uid="{00000000-0005-0000-0000-00000A260000}"/>
    <cellStyle name="Dziesiętny_Invoices2001Slovakia_TDT KHANH HOA_bieu tong hop lai kh von 2011 gui phong TH-KTDN_LD&amp;VL-XDGN B4 7" xfId="7412" xr:uid="{00000000-0005-0000-0000-00000B260000}"/>
    <cellStyle name="Dziesietny_Invoices2001Slovakia_TDT KHANH HOA_bieu tong hop lai kh von 2011 gui phong TH-KTDN_LD&amp;VL-XDGN B4 8" xfId="7316" xr:uid="{00000000-0005-0000-0000-00000C260000}"/>
    <cellStyle name="Dziesiętny_Invoices2001Slovakia_TDT KHANH HOA_bieu tong hop lai kh von 2011 gui phong TH-KTDN_LD&amp;VL-XDGN B4 8" xfId="7317" xr:uid="{00000000-0005-0000-0000-00000D260000}"/>
    <cellStyle name="Dziesietny_Invoices2001Slovakia_TDT KHANH HOA_bieu tong hop lai kh von 2011 gui phong TH-KTDN_LD&amp;VL-XDGN B4 9" xfId="7423" xr:uid="{00000000-0005-0000-0000-00000E260000}"/>
    <cellStyle name="Dziesiętny_Invoices2001Slovakia_TDT KHANH HOA_bieu tong hop lai kh von 2011 gui phong TH-KTDN_LD&amp;VL-XDGN B4 9" xfId="7422" xr:uid="{00000000-0005-0000-0000-00000F260000}"/>
    <cellStyle name="Dziesietny_Invoices2001Slovakia_TDT KHANH HOA_Book1" xfId="1380" xr:uid="{00000000-0005-0000-0000-000010260000}"/>
    <cellStyle name="Dziesiętny_Invoices2001Slovakia_TDT KHANH HOA_Book1" xfId="1381" xr:uid="{00000000-0005-0000-0000-000011260000}"/>
    <cellStyle name="Dziesietny_Invoices2001Slovakia_TDT KHANH HOA_Book1_1" xfId="1382" xr:uid="{00000000-0005-0000-0000-000012260000}"/>
    <cellStyle name="Dziesiętny_Invoices2001Slovakia_TDT KHANH HOA_Book1_1" xfId="1383" xr:uid="{00000000-0005-0000-0000-000013260000}"/>
    <cellStyle name="Dziesietny_Invoices2001Slovakia_TDT KHANH HOA_Book1_1_ke hoach dau thau 30-6-2010" xfId="1384" xr:uid="{00000000-0005-0000-0000-000014260000}"/>
    <cellStyle name="Dziesiętny_Invoices2001Slovakia_TDT KHANH HOA_Book1_1_ke hoach dau thau 30-6-2010" xfId="1385" xr:uid="{00000000-0005-0000-0000-000015260000}"/>
    <cellStyle name="Dziesietny_Invoices2001Slovakia_TDT KHANH HOA_Book1_2" xfId="1386" xr:uid="{00000000-0005-0000-0000-000016260000}"/>
    <cellStyle name="Dziesiętny_Invoices2001Slovakia_TDT KHANH HOA_Book1_2" xfId="1387" xr:uid="{00000000-0005-0000-0000-000017260000}"/>
    <cellStyle name="Dziesietny_Invoices2001Slovakia_TDT KHANH HOA_Book1_Book1" xfId="1388" xr:uid="{00000000-0005-0000-0000-000018260000}"/>
    <cellStyle name="Dziesiętny_Invoices2001Slovakia_TDT KHANH HOA_Book1_Book1" xfId="1389" xr:uid="{00000000-0005-0000-0000-000019260000}"/>
    <cellStyle name="Dziesietny_Invoices2001Slovakia_TDT KHANH HOA_Book1_DTTD chieng chan Tham lai 29-9-2009" xfId="1390" xr:uid="{00000000-0005-0000-0000-00001A260000}"/>
    <cellStyle name="Dziesiętny_Invoices2001Slovakia_TDT KHANH HOA_Book1_DTTD chieng chan Tham lai 29-9-2009" xfId="1391" xr:uid="{00000000-0005-0000-0000-00001B260000}"/>
    <cellStyle name="Dziesietny_Invoices2001Slovakia_TDT KHANH HOA_Book1_Ke hoach 2010 (theo doi 11-8-2010)" xfId="1392" xr:uid="{00000000-0005-0000-0000-00001C260000}"/>
    <cellStyle name="Dziesiętny_Invoices2001Slovakia_TDT KHANH HOA_Book1_Ke hoach 2010 (theo doi 11-8-2010)" xfId="1393" xr:uid="{00000000-0005-0000-0000-00001D260000}"/>
    <cellStyle name="Dziesietny_Invoices2001Slovakia_TDT KHANH HOA_Book1_ke hoach dau thau 30-6-2010" xfId="1394" xr:uid="{00000000-0005-0000-0000-00001E260000}"/>
    <cellStyle name="Dziesiętny_Invoices2001Slovakia_TDT KHANH HOA_Book1_ke hoach dau thau 30-6-2010" xfId="1395" xr:uid="{00000000-0005-0000-0000-00001F260000}"/>
    <cellStyle name="Dziesietny_Invoices2001Slovakia_TDT KHANH HOA_Book1_ke hoach dau thau 30-6-2010 10" xfId="7318" xr:uid="{00000000-0005-0000-0000-000020260000}"/>
    <cellStyle name="Dziesiętny_Invoices2001Slovakia_TDT KHANH HOA_Book1_ke hoach dau thau 30-6-2010 10" xfId="7319" xr:uid="{00000000-0005-0000-0000-000021260000}"/>
    <cellStyle name="Dziesietny_Invoices2001Slovakia_TDT KHANH HOA_Book1_ke hoach dau thau 30-6-2010 11" xfId="7421" xr:uid="{00000000-0005-0000-0000-000022260000}"/>
    <cellStyle name="Dziesiętny_Invoices2001Slovakia_TDT KHANH HOA_Book1_ke hoach dau thau 30-6-2010 11" xfId="7420" xr:uid="{00000000-0005-0000-0000-000023260000}"/>
    <cellStyle name="Dziesietny_Invoices2001Slovakia_TDT KHANH HOA_Book1_ke hoach dau thau 30-6-2010 12" xfId="9978" xr:uid="{00000000-0005-0000-0000-000024260000}"/>
    <cellStyle name="Dziesiętny_Invoices2001Slovakia_TDT KHANH HOA_Book1_ke hoach dau thau 30-6-2010 12" xfId="9979" xr:uid="{00000000-0005-0000-0000-000025260000}"/>
    <cellStyle name="Dziesietny_Invoices2001Slovakia_TDT KHANH HOA_Book1_ke hoach dau thau 30-6-2010 13" xfId="10055" xr:uid="{00000000-0005-0000-0000-000026260000}"/>
    <cellStyle name="Dziesiętny_Invoices2001Slovakia_TDT KHANH HOA_Book1_ke hoach dau thau 30-6-2010 13" xfId="10054" xr:uid="{00000000-0005-0000-0000-000027260000}"/>
    <cellStyle name="Dziesietny_Invoices2001Slovakia_TDT KHANH HOA_Book1_ke hoach dau thau 30-6-2010 14" xfId="9954" xr:uid="{00000000-0005-0000-0000-000028260000}"/>
    <cellStyle name="Dziesiętny_Invoices2001Slovakia_TDT KHANH HOA_Book1_ke hoach dau thau 30-6-2010 14" xfId="9955" xr:uid="{00000000-0005-0000-0000-000029260000}"/>
    <cellStyle name="Dziesietny_Invoices2001Slovakia_TDT KHANH HOA_Book1_ke hoach dau thau 30-6-2010 15" xfId="10068" xr:uid="{00000000-0005-0000-0000-00002A260000}"/>
    <cellStyle name="Dziesiętny_Invoices2001Slovakia_TDT KHANH HOA_Book1_ke hoach dau thau 30-6-2010 15" xfId="10067" xr:uid="{00000000-0005-0000-0000-00002B260000}"/>
    <cellStyle name="Dziesietny_Invoices2001Slovakia_TDT KHANH HOA_Book1_ke hoach dau thau 30-6-2010 16" xfId="9944" xr:uid="{00000000-0005-0000-0000-00002C260000}"/>
    <cellStyle name="Dziesiętny_Invoices2001Slovakia_TDT KHANH HOA_Book1_ke hoach dau thau 30-6-2010 16" xfId="9945" xr:uid="{00000000-0005-0000-0000-00002D260000}"/>
    <cellStyle name="Dziesietny_Invoices2001Slovakia_TDT KHANH HOA_Book1_ke hoach dau thau 30-6-2010 17" xfId="10081" xr:uid="{00000000-0005-0000-0000-00002E260000}"/>
    <cellStyle name="Dziesiętny_Invoices2001Slovakia_TDT KHANH HOA_Book1_ke hoach dau thau 30-6-2010 17" xfId="10080" xr:uid="{00000000-0005-0000-0000-00002F260000}"/>
    <cellStyle name="Dziesietny_Invoices2001Slovakia_TDT KHANH HOA_Book1_ke hoach dau thau 30-6-2010 18" xfId="9928" xr:uid="{00000000-0005-0000-0000-000030260000}"/>
    <cellStyle name="Dziesiętny_Invoices2001Slovakia_TDT KHANH HOA_Book1_ke hoach dau thau 30-6-2010 18" xfId="9929" xr:uid="{00000000-0005-0000-0000-000031260000}"/>
    <cellStyle name="Dziesietny_Invoices2001Slovakia_TDT KHANH HOA_Book1_ke hoach dau thau 30-6-2010 19" xfId="10098" xr:uid="{00000000-0005-0000-0000-000032260000}"/>
    <cellStyle name="Dziesiętny_Invoices2001Slovakia_TDT KHANH HOA_Book1_ke hoach dau thau 30-6-2010 19" xfId="10093" xr:uid="{00000000-0005-0000-0000-000033260000}"/>
    <cellStyle name="Dziesietny_Invoices2001Slovakia_TDT KHANH HOA_Book1_ke hoach dau thau 30-6-2010 2" xfId="4278" xr:uid="{00000000-0005-0000-0000-000034260000}"/>
    <cellStyle name="Dziesiętny_Invoices2001Slovakia_TDT KHANH HOA_Book1_ke hoach dau thau 30-6-2010 2" xfId="4279" xr:uid="{00000000-0005-0000-0000-000035260000}"/>
    <cellStyle name="Dziesietny_Invoices2001Slovakia_TDT KHANH HOA_Book1_ke hoach dau thau 30-6-2010 20" xfId="9913" xr:uid="{00000000-0005-0000-0000-000036260000}"/>
    <cellStyle name="Dziesiętny_Invoices2001Slovakia_TDT KHANH HOA_Book1_ke hoach dau thau 30-6-2010 20" xfId="9918" xr:uid="{00000000-0005-0000-0000-000037260000}"/>
    <cellStyle name="Dziesietny_Invoices2001Slovakia_TDT KHANH HOA_Book1_ke hoach dau thau 30-6-2010 21" xfId="10108" xr:uid="{00000000-0005-0000-0000-000038260000}"/>
    <cellStyle name="Dziesiętny_Invoices2001Slovakia_TDT KHANH HOA_Book1_ke hoach dau thau 30-6-2010 21" xfId="10107" xr:uid="{00000000-0005-0000-0000-000039260000}"/>
    <cellStyle name="Dziesietny_Invoices2001Slovakia_TDT KHANH HOA_Book1_ke hoach dau thau 30-6-2010 22" xfId="13059" xr:uid="{00000000-0005-0000-0000-00003A260000}"/>
    <cellStyle name="Dziesiętny_Invoices2001Slovakia_TDT KHANH HOA_Book1_ke hoach dau thau 30-6-2010 22" xfId="13060" xr:uid="{00000000-0005-0000-0000-00003B260000}"/>
    <cellStyle name="Dziesietny_Invoices2001Slovakia_TDT KHANH HOA_Book1_ke hoach dau thau 30-6-2010 23" xfId="13090" xr:uid="{00000000-0005-0000-0000-00003C260000}"/>
    <cellStyle name="Dziesiętny_Invoices2001Slovakia_TDT KHANH HOA_Book1_ke hoach dau thau 30-6-2010 23" xfId="13089" xr:uid="{00000000-0005-0000-0000-00003D260000}"/>
    <cellStyle name="Dziesietny_Invoices2001Slovakia_TDT KHANH HOA_Book1_ke hoach dau thau 30-6-2010 3" xfId="3857" xr:uid="{00000000-0005-0000-0000-00003E260000}"/>
    <cellStyle name="Dziesiętny_Invoices2001Slovakia_TDT KHANH HOA_Book1_ke hoach dau thau 30-6-2010 3" xfId="3856" xr:uid="{00000000-0005-0000-0000-00003F260000}"/>
    <cellStyle name="Dziesietny_Invoices2001Slovakia_TDT KHANH HOA_Book1_ke hoach dau thau 30-6-2010 4" xfId="5928" xr:uid="{00000000-0005-0000-0000-000040260000}"/>
    <cellStyle name="Dziesiętny_Invoices2001Slovakia_TDT KHANH HOA_Book1_ke hoach dau thau 30-6-2010 4" xfId="5927" xr:uid="{00000000-0005-0000-0000-000041260000}"/>
    <cellStyle name="Dziesietny_Invoices2001Slovakia_TDT KHANH HOA_Book1_ke hoach dau thau 30-6-2010 5" xfId="3867" xr:uid="{00000000-0005-0000-0000-000042260000}"/>
    <cellStyle name="Dziesiętny_Invoices2001Slovakia_TDT KHANH HOA_Book1_ke hoach dau thau 30-6-2010 5" xfId="3866" xr:uid="{00000000-0005-0000-0000-000043260000}"/>
    <cellStyle name="Dziesietny_Invoices2001Slovakia_TDT KHANH HOA_Book1_ke hoach dau thau 30-6-2010 6" xfId="7342" xr:uid="{00000000-0005-0000-0000-000044260000}"/>
    <cellStyle name="Dziesiętny_Invoices2001Slovakia_TDT KHANH HOA_Book1_ke hoach dau thau 30-6-2010 6" xfId="7343" xr:uid="{00000000-0005-0000-0000-000045260000}"/>
    <cellStyle name="Dziesietny_Invoices2001Slovakia_TDT KHANH HOA_Book1_ke hoach dau thau 30-6-2010 7" xfId="7402" xr:uid="{00000000-0005-0000-0000-000046260000}"/>
    <cellStyle name="Dziesiętny_Invoices2001Slovakia_TDT KHANH HOA_Book1_ke hoach dau thau 30-6-2010 7" xfId="7401" xr:uid="{00000000-0005-0000-0000-000047260000}"/>
    <cellStyle name="Dziesietny_Invoices2001Slovakia_TDT KHANH HOA_Book1_ke hoach dau thau 30-6-2010 8" xfId="7325" xr:uid="{00000000-0005-0000-0000-000048260000}"/>
    <cellStyle name="Dziesiętny_Invoices2001Slovakia_TDT KHANH HOA_Book1_ke hoach dau thau 30-6-2010 8" xfId="7326" xr:uid="{00000000-0005-0000-0000-000049260000}"/>
    <cellStyle name="Dziesietny_Invoices2001Slovakia_TDT KHANH HOA_Book1_ke hoach dau thau 30-6-2010 9" xfId="7410" xr:uid="{00000000-0005-0000-0000-00004A260000}"/>
    <cellStyle name="Dziesiętny_Invoices2001Slovakia_TDT KHANH HOA_Book1_ke hoach dau thau 30-6-2010 9" xfId="7409" xr:uid="{00000000-0005-0000-0000-00004B260000}"/>
    <cellStyle name="Dziesietny_Invoices2001Slovakia_TDT KHANH HOA_Book1_ke hoach dau thau 30-6-2010_LD&amp;VL-XDGN B4" xfId="1396" xr:uid="{00000000-0005-0000-0000-00004C260000}"/>
    <cellStyle name="Dziesiętny_Invoices2001Slovakia_TDT KHANH HOA_Book1_ke hoach dau thau 30-6-2010_LD&amp;VL-XDGN B4" xfId="1397" xr:uid="{00000000-0005-0000-0000-00004D260000}"/>
    <cellStyle name="Dziesietny_Invoices2001Slovakia_TDT KHANH HOA_Book1_ke hoach dau thau 30-6-2010_LD&amp;VL-XDGN B4 10" xfId="7320" xr:uid="{00000000-0005-0000-0000-00004E260000}"/>
    <cellStyle name="Dziesiętny_Invoices2001Slovakia_TDT KHANH HOA_Book1_ke hoach dau thau 30-6-2010_LD&amp;VL-XDGN B4 10" xfId="7321" xr:uid="{00000000-0005-0000-0000-00004F260000}"/>
    <cellStyle name="Dziesietny_Invoices2001Slovakia_TDT KHANH HOA_Book1_ke hoach dau thau 30-6-2010_LD&amp;VL-XDGN B4 11" xfId="7419" xr:uid="{00000000-0005-0000-0000-000050260000}"/>
    <cellStyle name="Dziesiętny_Invoices2001Slovakia_TDT KHANH HOA_Book1_ke hoach dau thau 30-6-2010_LD&amp;VL-XDGN B4 11" xfId="7418" xr:uid="{00000000-0005-0000-0000-000051260000}"/>
    <cellStyle name="Dziesietny_Invoices2001Slovakia_TDT KHANH HOA_Book1_ke hoach dau thau 30-6-2010_LD&amp;VL-XDGN B4 12" xfId="9980" xr:uid="{00000000-0005-0000-0000-000052260000}"/>
    <cellStyle name="Dziesiętny_Invoices2001Slovakia_TDT KHANH HOA_Book1_ke hoach dau thau 30-6-2010_LD&amp;VL-XDGN B4 12" xfId="9981" xr:uid="{00000000-0005-0000-0000-000053260000}"/>
    <cellStyle name="Dziesietny_Invoices2001Slovakia_TDT KHANH HOA_Book1_ke hoach dau thau 30-6-2010_LD&amp;VL-XDGN B4 13" xfId="10053" xr:uid="{00000000-0005-0000-0000-000054260000}"/>
    <cellStyle name="Dziesiętny_Invoices2001Slovakia_TDT KHANH HOA_Book1_ke hoach dau thau 30-6-2010_LD&amp;VL-XDGN B4 13" xfId="10052" xr:uid="{00000000-0005-0000-0000-000055260000}"/>
    <cellStyle name="Dziesietny_Invoices2001Slovakia_TDT KHANH HOA_Book1_ke hoach dau thau 30-6-2010_LD&amp;VL-XDGN B4 14" xfId="9956" xr:uid="{00000000-0005-0000-0000-000056260000}"/>
    <cellStyle name="Dziesiętny_Invoices2001Slovakia_TDT KHANH HOA_Book1_ke hoach dau thau 30-6-2010_LD&amp;VL-XDGN B4 14" xfId="9957" xr:uid="{00000000-0005-0000-0000-000057260000}"/>
    <cellStyle name="Dziesietny_Invoices2001Slovakia_TDT KHANH HOA_Book1_ke hoach dau thau 30-6-2010_LD&amp;VL-XDGN B4 15" xfId="10066" xr:uid="{00000000-0005-0000-0000-000058260000}"/>
    <cellStyle name="Dziesiętny_Invoices2001Slovakia_TDT KHANH HOA_Book1_ke hoach dau thau 30-6-2010_LD&amp;VL-XDGN B4 15" xfId="10065" xr:uid="{00000000-0005-0000-0000-000059260000}"/>
    <cellStyle name="Dziesietny_Invoices2001Slovakia_TDT KHANH HOA_Book1_ke hoach dau thau 30-6-2010_LD&amp;VL-XDGN B4 16" xfId="9946" xr:uid="{00000000-0005-0000-0000-00005A260000}"/>
    <cellStyle name="Dziesiętny_Invoices2001Slovakia_TDT KHANH HOA_Book1_ke hoach dau thau 30-6-2010_LD&amp;VL-XDGN B4 16" xfId="9947" xr:uid="{00000000-0005-0000-0000-00005B260000}"/>
    <cellStyle name="Dziesietny_Invoices2001Slovakia_TDT KHANH HOA_Book1_ke hoach dau thau 30-6-2010_LD&amp;VL-XDGN B4 17" xfId="10079" xr:uid="{00000000-0005-0000-0000-00005C260000}"/>
    <cellStyle name="Dziesiętny_Invoices2001Slovakia_TDT KHANH HOA_Book1_ke hoach dau thau 30-6-2010_LD&amp;VL-XDGN B4 17" xfId="10078" xr:uid="{00000000-0005-0000-0000-00005D260000}"/>
    <cellStyle name="Dziesietny_Invoices2001Slovakia_TDT KHANH HOA_Book1_ke hoach dau thau 30-6-2010_LD&amp;VL-XDGN B4 18" xfId="9930" xr:uid="{00000000-0005-0000-0000-00005E260000}"/>
    <cellStyle name="Dziesiętny_Invoices2001Slovakia_TDT KHANH HOA_Book1_ke hoach dau thau 30-6-2010_LD&amp;VL-XDGN B4 18" xfId="9931" xr:uid="{00000000-0005-0000-0000-00005F260000}"/>
    <cellStyle name="Dziesietny_Invoices2001Slovakia_TDT KHANH HOA_Book1_ke hoach dau thau 30-6-2010_LD&amp;VL-XDGN B4 19" xfId="10092" xr:uid="{00000000-0005-0000-0000-000060260000}"/>
    <cellStyle name="Dziesiętny_Invoices2001Slovakia_TDT KHANH HOA_Book1_ke hoach dau thau 30-6-2010_LD&amp;VL-XDGN B4 19" xfId="10091" xr:uid="{00000000-0005-0000-0000-000061260000}"/>
    <cellStyle name="Dziesietny_Invoices2001Slovakia_TDT KHANH HOA_Book1_ke hoach dau thau 30-6-2010_LD&amp;VL-XDGN B4 2" xfId="4280" xr:uid="{00000000-0005-0000-0000-000062260000}"/>
    <cellStyle name="Dziesiętny_Invoices2001Slovakia_TDT KHANH HOA_Book1_ke hoach dau thau 30-6-2010_LD&amp;VL-XDGN B4 2" xfId="4281" xr:uid="{00000000-0005-0000-0000-000063260000}"/>
    <cellStyle name="Dziesietny_Invoices2001Slovakia_TDT KHANH HOA_Book1_ke hoach dau thau 30-6-2010_LD&amp;VL-XDGN B4 20" xfId="9919" xr:uid="{00000000-0005-0000-0000-000064260000}"/>
    <cellStyle name="Dziesiętny_Invoices2001Slovakia_TDT KHANH HOA_Book1_ke hoach dau thau 30-6-2010_LD&amp;VL-XDGN B4 20" xfId="9920" xr:uid="{00000000-0005-0000-0000-000065260000}"/>
    <cellStyle name="Dziesietny_Invoices2001Slovakia_TDT KHANH HOA_Book1_ke hoach dau thau 30-6-2010_LD&amp;VL-XDGN B4 21" xfId="10106" xr:uid="{00000000-0005-0000-0000-000066260000}"/>
    <cellStyle name="Dziesiętny_Invoices2001Slovakia_TDT KHANH HOA_Book1_ke hoach dau thau 30-6-2010_LD&amp;VL-XDGN B4 21" xfId="10105" xr:uid="{00000000-0005-0000-0000-000067260000}"/>
    <cellStyle name="Dziesietny_Invoices2001Slovakia_TDT KHANH HOA_Book1_ke hoach dau thau 30-6-2010_LD&amp;VL-XDGN B4 22" xfId="13061" xr:uid="{00000000-0005-0000-0000-000068260000}"/>
    <cellStyle name="Dziesiętny_Invoices2001Slovakia_TDT KHANH HOA_Book1_ke hoach dau thau 30-6-2010_LD&amp;VL-XDGN B4 22" xfId="13062" xr:uid="{00000000-0005-0000-0000-000069260000}"/>
    <cellStyle name="Dziesietny_Invoices2001Slovakia_TDT KHANH HOA_Book1_ke hoach dau thau 30-6-2010_LD&amp;VL-XDGN B4 23" xfId="13088" xr:uid="{00000000-0005-0000-0000-00006A260000}"/>
    <cellStyle name="Dziesiętny_Invoices2001Slovakia_TDT KHANH HOA_Book1_ke hoach dau thau 30-6-2010_LD&amp;VL-XDGN B4 23" xfId="13087" xr:uid="{00000000-0005-0000-0000-00006B260000}"/>
    <cellStyle name="Dziesietny_Invoices2001Slovakia_TDT KHANH HOA_Book1_ke hoach dau thau 30-6-2010_LD&amp;VL-XDGN B4 3" xfId="3855" xr:uid="{00000000-0005-0000-0000-00006C260000}"/>
    <cellStyle name="Dziesiętny_Invoices2001Slovakia_TDT KHANH HOA_Book1_ke hoach dau thau 30-6-2010_LD&amp;VL-XDGN B4 3" xfId="3854" xr:uid="{00000000-0005-0000-0000-00006D260000}"/>
    <cellStyle name="Dziesietny_Invoices2001Slovakia_TDT KHANH HOA_Book1_ke hoach dau thau 30-6-2010_LD&amp;VL-XDGN B4 4" xfId="5926" xr:uid="{00000000-0005-0000-0000-00006E260000}"/>
    <cellStyle name="Dziesiętny_Invoices2001Slovakia_TDT KHANH HOA_Book1_ke hoach dau thau 30-6-2010_LD&amp;VL-XDGN B4 4" xfId="5925" xr:uid="{00000000-0005-0000-0000-00006F260000}"/>
    <cellStyle name="Dziesietny_Invoices2001Slovakia_TDT KHANH HOA_Book1_ke hoach dau thau 30-6-2010_LD&amp;VL-XDGN B4 5" xfId="3865" xr:uid="{00000000-0005-0000-0000-000070260000}"/>
    <cellStyle name="Dziesiętny_Invoices2001Slovakia_TDT KHANH HOA_Book1_ke hoach dau thau 30-6-2010_LD&amp;VL-XDGN B4 5" xfId="3864" xr:uid="{00000000-0005-0000-0000-000071260000}"/>
    <cellStyle name="Dziesietny_Invoices2001Slovakia_TDT KHANH HOA_Book1_ke hoach dau thau 30-6-2010_LD&amp;VL-XDGN B4 6" xfId="7344" xr:uid="{00000000-0005-0000-0000-000072260000}"/>
    <cellStyle name="Dziesiętny_Invoices2001Slovakia_TDT KHANH HOA_Book1_ke hoach dau thau 30-6-2010_LD&amp;VL-XDGN B4 6" xfId="7345" xr:uid="{00000000-0005-0000-0000-000073260000}"/>
    <cellStyle name="Dziesietny_Invoices2001Slovakia_TDT KHANH HOA_Book1_ke hoach dau thau 30-6-2010_LD&amp;VL-XDGN B4 7" xfId="7400" xr:uid="{00000000-0005-0000-0000-000074260000}"/>
    <cellStyle name="Dziesiętny_Invoices2001Slovakia_TDT KHANH HOA_Book1_ke hoach dau thau 30-6-2010_LD&amp;VL-XDGN B4 7" xfId="7399" xr:uid="{00000000-0005-0000-0000-000075260000}"/>
    <cellStyle name="Dziesietny_Invoices2001Slovakia_TDT KHANH HOA_Book1_ke hoach dau thau 30-6-2010_LD&amp;VL-XDGN B4 8" xfId="7327" xr:uid="{00000000-0005-0000-0000-000076260000}"/>
    <cellStyle name="Dziesiętny_Invoices2001Slovakia_TDT KHANH HOA_Book1_ke hoach dau thau 30-6-2010_LD&amp;VL-XDGN B4 8" xfId="7328" xr:uid="{00000000-0005-0000-0000-000077260000}"/>
    <cellStyle name="Dziesietny_Invoices2001Slovakia_TDT KHANH HOA_Book1_ke hoach dau thau 30-6-2010_LD&amp;VL-XDGN B4 9" xfId="7408" xr:uid="{00000000-0005-0000-0000-000078260000}"/>
    <cellStyle name="Dziesiętny_Invoices2001Slovakia_TDT KHANH HOA_Book1_ke hoach dau thau 30-6-2010_LD&amp;VL-XDGN B4 9" xfId="7407" xr:uid="{00000000-0005-0000-0000-000079260000}"/>
    <cellStyle name="Dziesietny_Invoices2001Slovakia_TDT KHANH HOA_Book1_KH Von 2012 gui BKH 1" xfId="1398" xr:uid="{00000000-0005-0000-0000-00007A260000}"/>
    <cellStyle name="Dziesiętny_Invoices2001Slovakia_TDT KHANH HOA_Book1_KH Von 2012 gui BKH 1" xfId="1399" xr:uid="{00000000-0005-0000-0000-00007B260000}"/>
    <cellStyle name="Dziesietny_Invoices2001Slovakia_TDT KHANH HOA_Book1_KH Von 2012 gui BKH 2" xfId="1400" xr:uid="{00000000-0005-0000-0000-00007C260000}"/>
    <cellStyle name="Dziesiętny_Invoices2001Slovakia_TDT KHANH HOA_Book1_KH Von 2012 gui BKH 2" xfId="1401" xr:uid="{00000000-0005-0000-0000-00007D260000}"/>
    <cellStyle name="Dziesietny_Invoices2001Slovakia_TDT KHANH HOA_Chi tieu KH nam 2009" xfId="1402" xr:uid="{00000000-0005-0000-0000-00007E260000}"/>
    <cellStyle name="Dziesiętny_Invoices2001Slovakia_TDT KHANH HOA_Chi tieu KH nam 2009" xfId="1403" xr:uid="{00000000-0005-0000-0000-00007F260000}"/>
    <cellStyle name="Dziesietny_Invoices2001Slovakia_TDT KHANH HOA_Copy of KH PHAN BO VON ĐỐI ỨNG NAM 2011 (30 TY phuong án gop WB)" xfId="1404" xr:uid="{00000000-0005-0000-0000-000080260000}"/>
    <cellStyle name="Dziesiętny_Invoices2001Slovakia_TDT KHANH HOA_Copy of KH PHAN BO VON ĐỐI ỨNG NAM 2011 (30 TY phuong án gop WB)" xfId="1405" xr:uid="{00000000-0005-0000-0000-000081260000}"/>
    <cellStyle name="Dziesietny_Invoices2001Slovakia_TDT KHANH HOA_Copy of KH PHAN BO VON ĐỐI ỨNG NAM 2011 (30 TY phuong án gop WB) 10" xfId="7322" xr:uid="{00000000-0005-0000-0000-000082260000}"/>
    <cellStyle name="Dziesiętny_Invoices2001Slovakia_TDT KHANH HOA_Copy of KH PHAN BO VON ĐỐI ỨNG NAM 2011 (30 TY phuong án gop WB) 10" xfId="7323" xr:uid="{00000000-0005-0000-0000-000083260000}"/>
    <cellStyle name="Dziesietny_Invoices2001Slovakia_TDT KHANH HOA_Copy of KH PHAN BO VON ĐỐI ỨNG NAM 2011 (30 TY phuong án gop WB) 11" xfId="7417" xr:uid="{00000000-0005-0000-0000-000084260000}"/>
    <cellStyle name="Dziesiętny_Invoices2001Slovakia_TDT KHANH HOA_Copy of KH PHAN BO VON ĐỐI ỨNG NAM 2011 (30 TY phuong án gop WB) 11" xfId="7416" xr:uid="{00000000-0005-0000-0000-000085260000}"/>
    <cellStyle name="Dziesietny_Invoices2001Slovakia_TDT KHANH HOA_Copy of KH PHAN BO VON ĐỐI ỨNG NAM 2011 (30 TY phuong án gop WB) 12" xfId="9987" xr:uid="{00000000-0005-0000-0000-000086260000}"/>
    <cellStyle name="Dziesiętny_Invoices2001Slovakia_TDT KHANH HOA_Copy of KH PHAN BO VON ĐỐI ỨNG NAM 2011 (30 TY phuong án gop WB) 12" xfId="9988" xr:uid="{00000000-0005-0000-0000-000087260000}"/>
    <cellStyle name="Dziesietny_Invoices2001Slovakia_TDT KHANH HOA_Copy of KH PHAN BO VON ĐỐI ỨNG NAM 2011 (30 TY phuong án gop WB) 13" xfId="10046" xr:uid="{00000000-0005-0000-0000-000088260000}"/>
    <cellStyle name="Dziesiętny_Invoices2001Slovakia_TDT KHANH HOA_Copy of KH PHAN BO VON ĐỐI ỨNG NAM 2011 (30 TY phuong án gop WB) 13" xfId="10045" xr:uid="{00000000-0005-0000-0000-000089260000}"/>
    <cellStyle name="Dziesietny_Invoices2001Slovakia_TDT KHANH HOA_Copy of KH PHAN BO VON ĐỐI ỨNG NAM 2011 (30 TY phuong án gop WB) 14" xfId="9967" xr:uid="{00000000-0005-0000-0000-00008A260000}"/>
    <cellStyle name="Dziesiętny_Invoices2001Slovakia_TDT KHANH HOA_Copy of KH PHAN BO VON ĐỐI ỨNG NAM 2011 (30 TY phuong án gop WB) 14" xfId="9968" xr:uid="{00000000-0005-0000-0000-00008B260000}"/>
    <cellStyle name="Dziesietny_Invoices2001Slovakia_TDT KHANH HOA_Copy of KH PHAN BO VON ĐỐI ỨNG NAM 2011 (30 TY phuong án gop WB) 15" xfId="10058" xr:uid="{00000000-0005-0000-0000-00008C260000}"/>
    <cellStyle name="Dziesiętny_Invoices2001Slovakia_TDT KHANH HOA_Copy of KH PHAN BO VON ĐỐI ỨNG NAM 2011 (30 TY phuong án gop WB) 15" xfId="10057" xr:uid="{00000000-0005-0000-0000-00008D260000}"/>
    <cellStyle name="Dziesietny_Invoices2001Slovakia_TDT KHANH HOA_Copy of KH PHAN BO VON ĐỐI ỨNG NAM 2011 (30 TY phuong án gop WB) 16" xfId="9951" xr:uid="{00000000-0005-0000-0000-00008E260000}"/>
    <cellStyle name="Dziesiętny_Invoices2001Slovakia_TDT KHANH HOA_Copy of KH PHAN BO VON ĐỐI ỨNG NAM 2011 (30 TY phuong án gop WB) 16" xfId="9952" xr:uid="{00000000-0005-0000-0000-00008F260000}"/>
    <cellStyle name="Dziesietny_Invoices2001Slovakia_TDT KHANH HOA_Copy of KH PHAN BO VON ĐỐI ỨNG NAM 2011 (30 TY phuong án gop WB) 17" xfId="10075" xr:uid="{00000000-0005-0000-0000-000090260000}"/>
    <cellStyle name="Dziesiętny_Invoices2001Slovakia_TDT KHANH HOA_Copy of KH PHAN BO VON ĐỐI ỨNG NAM 2011 (30 TY phuong án gop WB) 17" xfId="10074" xr:uid="{00000000-0005-0000-0000-000091260000}"/>
    <cellStyle name="Dziesietny_Invoices2001Slovakia_TDT KHANH HOA_Copy of KH PHAN BO VON ĐỐI ỨNG NAM 2011 (30 TY phuong án gop WB) 18" xfId="9933" xr:uid="{00000000-0005-0000-0000-000092260000}"/>
    <cellStyle name="Dziesiętny_Invoices2001Slovakia_TDT KHANH HOA_Copy of KH PHAN BO VON ĐỐI ỨNG NAM 2011 (30 TY phuong án gop WB) 18" xfId="9934" xr:uid="{00000000-0005-0000-0000-000093260000}"/>
    <cellStyle name="Dziesietny_Invoices2001Slovakia_TDT KHANH HOA_Copy of KH PHAN BO VON ĐỐI ỨNG NAM 2011 (30 TY phuong án gop WB) 19" xfId="10088" xr:uid="{00000000-0005-0000-0000-000094260000}"/>
    <cellStyle name="Dziesiętny_Invoices2001Slovakia_TDT KHANH HOA_Copy of KH PHAN BO VON ĐỐI ỨNG NAM 2011 (30 TY phuong án gop WB) 19" xfId="10087" xr:uid="{00000000-0005-0000-0000-000095260000}"/>
    <cellStyle name="Dziesietny_Invoices2001Slovakia_TDT KHANH HOA_Copy of KH PHAN BO VON ĐỐI ỨNG NAM 2011 (30 TY phuong án gop WB) 2" xfId="4288" xr:uid="{00000000-0005-0000-0000-000096260000}"/>
    <cellStyle name="Dziesiętny_Invoices2001Slovakia_TDT KHANH HOA_Copy of KH PHAN BO VON ĐỐI ỨNG NAM 2011 (30 TY phuong án gop WB) 2" xfId="4289" xr:uid="{00000000-0005-0000-0000-000097260000}"/>
    <cellStyle name="Dziesietny_Invoices2001Slovakia_TDT KHANH HOA_Copy of KH PHAN BO VON ĐỐI ỨNG NAM 2011 (30 TY phuong án gop WB) 20" xfId="9921" xr:uid="{00000000-0005-0000-0000-000098260000}"/>
    <cellStyle name="Dziesiętny_Invoices2001Slovakia_TDT KHANH HOA_Copy of KH PHAN BO VON ĐỐI ỨNG NAM 2011 (30 TY phuong án gop WB) 20" xfId="9922" xr:uid="{00000000-0005-0000-0000-000099260000}"/>
    <cellStyle name="Dziesietny_Invoices2001Slovakia_TDT KHANH HOA_Copy of KH PHAN BO VON ĐỐI ỨNG NAM 2011 (30 TY phuong án gop WB) 21" xfId="10104" xr:uid="{00000000-0005-0000-0000-00009A260000}"/>
    <cellStyle name="Dziesiętny_Invoices2001Slovakia_TDT KHANH HOA_Copy of KH PHAN BO VON ĐỐI ỨNG NAM 2011 (30 TY phuong án gop WB) 21" xfId="10099" xr:uid="{00000000-0005-0000-0000-00009B260000}"/>
    <cellStyle name="Dziesietny_Invoices2001Slovakia_TDT KHANH HOA_Copy of KH PHAN BO VON ĐỐI ỨNG NAM 2011 (30 TY phuong án gop WB) 22" xfId="13063" xr:uid="{00000000-0005-0000-0000-00009C260000}"/>
    <cellStyle name="Dziesiętny_Invoices2001Slovakia_TDT KHANH HOA_Copy of KH PHAN BO VON ĐỐI ỨNG NAM 2011 (30 TY phuong án gop WB) 22" xfId="13064" xr:uid="{00000000-0005-0000-0000-00009D260000}"/>
    <cellStyle name="Dziesietny_Invoices2001Slovakia_TDT KHANH HOA_Copy of KH PHAN BO VON ĐỐI ỨNG NAM 2011 (30 TY phuong án gop WB) 23" xfId="13086" xr:uid="{00000000-0005-0000-0000-00009E260000}"/>
    <cellStyle name="Dziesiętny_Invoices2001Slovakia_TDT KHANH HOA_Copy of KH PHAN BO VON ĐỐI ỨNG NAM 2011 (30 TY phuong án gop WB) 23" xfId="13085" xr:uid="{00000000-0005-0000-0000-00009F260000}"/>
    <cellStyle name="Dziesietny_Invoices2001Slovakia_TDT KHANH HOA_Copy of KH PHAN BO VON ĐỐI ỨNG NAM 2011 (30 TY phuong án gop WB) 3" xfId="3851" xr:uid="{00000000-0005-0000-0000-0000A0260000}"/>
    <cellStyle name="Dziesiętny_Invoices2001Slovakia_TDT KHANH HOA_Copy of KH PHAN BO VON ĐỐI ỨNG NAM 2011 (30 TY phuong án gop WB) 3" xfId="3850" xr:uid="{00000000-0005-0000-0000-0000A1260000}"/>
    <cellStyle name="Dziesietny_Invoices2001Slovakia_TDT KHANH HOA_Copy of KH PHAN BO VON ĐỐI ỨNG NAM 2011 (30 TY phuong án gop WB) 4" xfId="5924" xr:uid="{00000000-0005-0000-0000-0000A2260000}"/>
    <cellStyle name="Dziesiętny_Invoices2001Slovakia_TDT KHANH HOA_Copy of KH PHAN BO VON ĐỐI ỨNG NAM 2011 (30 TY phuong án gop WB) 4" xfId="5923" xr:uid="{00000000-0005-0000-0000-0000A3260000}"/>
    <cellStyle name="Dziesietny_Invoices2001Slovakia_TDT KHANH HOA_Copy of KH PHAN BO VON ĐỐI ỨNG NAM 2011 (30 TY phuong án gop WB) 5" xfId="3859" xr:uid="{00000000-0005-0000-0000-0000A4260000}"/>
    <cellStyle name="Dziesiętny_Invoices2001Slovakia_TDT KHANH HOA_Copy of KH PHAN BO VON ĐỐI ỨNG NAM 2011 (30 TY phuong án gop WB) 5" xfId="3858" xr:uid="{00000000-0005-0000-0000-0000A5260000}"/>
    <cellStyle name="Dziesietny_Invoices2001Slovakia_TDT KHANH HOA_Copy of KH PHAN BO VON ĐỐI ỨNG NAM 2011 (30 TY phuong án gop WB) 6" xfId="7350" xr:uid="{00000000-0005-0000-0000-0000A6260000}"/>
    <cellStyle name="Dziesiętny_Invoices2001Slovakia_TDT KHANH HOA_Copy of KH PHAN BO VON ĐỐI ỨNG NAM 2011 (30 TY phuong án gop WB) 6" xfId="7351" xr:uid="{00000000-0005-0000-0000-0000A7260000}"/>
    <cellStyle name="Dziesietny_Invoices2001Slovakia_TDT KHANH HOA_Copy of KH PHAN BO VON ĐỐI ỨNG NAM 2011 (30 TY phuong án gop WB) 7" xfId="7395" xr:uid="{00000000-0005-0000-0000-0000A8260000}"/>
    <cellStyle name="Dziesiętny_Invoices2001Slovakia_TDT KHANH HOA_Copy of KH PHAN BO VON ĐỐI ỨNG NAM 2011 (30 TY phuong án gop WB) 7" xfId="7394" xr:uid="{00000000-0005-0000-0000-0000A9260000}"/>
    <cellStyle name="Dziesietny_Invoices2001Slovakia_TDT KHANH HOA_Copy of KH PHAN BO VON ĐỐI ỨNG NAM 2011 (30 TY phuong án gop WB) 8" xfId="7334" xr:uid="{00000000-0005-0000-0000-0000AA260000}"/>
    <cellStyle name="Dziesiętny_Invoices2001Slovakia_TDT KHANH HOA_Copy of KH PHAN BO VON ĐỐI ỨNG NAM 2011 (30 TY phuong án gop WB) 8" xfId="7335" xr:uid="{00000000-0005-0000-0000-0000AB260000}"/>
    <cellStyle name="Dziesietny_Invoices2001Slovakia_TDT KHANH HOA_Copy of KH PHAN BO VON ĐỐI ỨNG NAM 2011 (30 TY phuong án gop WB) 9" xfId="7405" xr:uid="{00000000-0005-0000-0000-0000AC260000}"/>
    <cellStyle name="Dziesiętny_Invoices2001Slovakia_TDT KHANH HOA_Copy of KH PHAN BO VON ĐỐI ỨNG NAM 2011 (30 TY phuong án gop WB) 9" xfId="7404" xr:uid="{00000000-0005-0000-0000-0000AD260000}"/>
    <cellStyle name="Dziesietny_Invoices2001Slovakia_TDT KHANH HOA_Copy of KH PHAN BO VON ĐỐI ỨNG NAM 2011 (30 TY phuong án gop WB)_LD&amp;VL-XDGN B4" xfId="1406" xr:uid="{00000000-0005-0000-0000-0000AE260000}"/>
    <cellStyle name="Dziesiętny_Invoices2001Slovakia_TDT KHANH HOA_Copy of KH PHAN BO VON ĐỐI ỨNG NAM 2011 (30 TY phuong án gop WB)_LD&amp;VL-XDGN B4" xfId="1407" xr:uid="{00000000-0005-0000-0000-0000AF260000}"/>
    <cellStyle name="Dziesietny_Invoices2001Slovakia_TDT KHANH HOA_Copy of KH PHAN BO VON ĐỐI ỨNG NAM 2011 (30 TY phuong án gop WB)_LD&amp;VL-XDGN B4 10" xfId="7324" xr:uid="{00000000-0005-0000-0000-0000B0260000}"/>
    <cellStyle name="Dziesiętny_Invoices2001Slovakia_TDT KHANH HOA_Copy of KH PHAN BO VON ĐỐI ỨNG NAM 2011 (30 TY phuong án gop WB)_LD&amp;VL-XDGN B4 10" xfId="7329" xr:uid="{00000000-0005-0000-0000-0000B1260000}"/>
    <cellStyle name="Dziesietny_Invoices2001Slovakia_TDT KHANH HOA_Copy of KH PHAN BO VON ĐỐI ỨNG NAM 2011 (30 TY phuong án gop WB)_LD&amp;VL-XDGN B4 11" xfId="7411" xr:uid="{00000000-0005-0000-0000-0000B2260000}"/>
    <cellStyle name="Dziesiętny_Invoices2001Slovakia_TDT KHANH HOA_Copy of KH PHAN BO VON ĐỐI ỨNG NAM 2011 (30 TY phuong án gop WB)_LD&amp;VL-XDGN B4 11" xfId="7406" xr:uid="{00000000-0005-0000-0000-0000B3260000}"/>
    <cellStyle name="Dziesietny_Invoices2001Slovakia_TDT KHANH HOA_Copy of KH PHAN BO VON ĐỐI ỨNG NAM 2011 (30 TY phuong án gop WB)_LD&amp;VL-XDGN B4 12" xfId="9989" xr:uid="{00000000-0005-0000-0000-0000B4260000}"/>
    <cellStyle name="Dziesiętny_Invoices2001Slovakia_TDT KHANH HOA_Copy of KH PHAN BO VON ĐỐI ỨNG NAM 2011 (30 TY phuong án gop WB)_LD&amp;VL-XDGN B4 12" xfId="9990" xr:uid="{00000000-0005-0000-0000-0000B5260000}"/>
    <cellStyle name="Dziesietny_Invoices2001Slovakia_TDT KHANH HOA_Copy of KH PHAN BO VON ĐỐI ỨNG NAM 2011 (30 TY phuong án gop WB)_LD&amp;VL-XDGN B4 13" xfId="10044" xr:uid="{00000000-0005-0000-0000-0000B6260000}"/>
    <cellStyle name="Dziesiętny_Invoices2001Slovakia_TDT KHANH HOA_Copy of KH PHAN BO VON ĐỐI ỨNG NAM 2011 (30 TY phuong án gop WB)_LD&amp;VL-XDGN B4 13" xfId="10043" xr:uid="{00000000-0005-0000-0000-0000B7260000}"/>
    <cellStyle name="Dziesietny_Invoices2001Slovakia_TDT KHANH HOA_Copy of KH PHAN BO VON ĐỐI ỨNG NAM 2011 (30 TY phuong án gop WB)_LD&amp;VL-XDGN B4 14" xfId="9969" xr:uid="{00000000-0005-0000-0000-0000B8260000}"/>
    <cellStyle name="Dziesiętny_Invoices2001Slovakia_TDT KHANH HOA_Copy of KH PHAN BO VON ĐỐI ỨNG NAM 2011 (30 TY phuong án gop WB)_LD&amp;VL-XDGN B4 14" xfId="9970" xr:uid="{00000000-0005-0000-0000-0000B9260000}"/>
    <cellStyle name="Dziesietny_Invoices2001Slovakia_TDT KHANH HOA_Copy of KH PHAN BO VON ĐỐI ỨNG NAM 2011 (30 TY phuong án gop WB)_LD&amp;VL-XDGN B4 15" xfId="10056" xr:uid="{00000000-0005-0000-0000-0000BA260000}"/>
    <cellStyle name="Dziesiętny_Invoices2001Slovakia_TDT KHANH HOA_Copy of KH PHAN BO VON ĐỐI ỨNG NAM 2011 (30 TY phuong án gop WB)_LD&amp;VL-XDGN B4 15" xfId="10051" xr:uid="{00000000-0005-0000-0000-0000BB260000}"/>
    <cellStyle name="Dziesietny_Invoices2001Slovakia_TDT KHANH HOA_Copy of KH PHAN BO VON ĐỐI ỨNG NAM 2011 (30 TY phuong án gop WB)_LD&amp;VL-XDGN B4 16" xfId="9953" xr:uid="{00000000-0005-0000-0000-0000BC260000}"/>
    <cellStyle name="Dziesiętny_Invoices2001Slovakia_TDT KHANH HOA_Copy of KH PHAN BO VON ĐỐI ỨNG NAM 2011 (30 TY phuong án gop WB)_LD&amp;VL-XDGN B4 16" xfId="9958" xr:uid="{00000000-0005-0000-0000-0000BD260000}"/>
    <cellStyle name="Dziesietny_Invoices2001Slovakia_TDT KHANH HOA_Copy of KH PHAN BO VON ĐỐI ỨNG NAM 2011 (30 TY phuong án gop WB)_LD&amp;VL-XDGN B4 17" xfId="10069" xr:uid="{00000000-0005-0000-0000-0000BE260000}"/>
    <cellStyle name="Dziesiętny_Invoices2001Slovakia_TDT KHANH HOA_Copy of KH PHAN BO VON ĐỐI ỨNG NAM 2011 (30 TY phuong án gop WB)_LD&amp;VL-XDGN B4 17" xfId="10064" xr:uid="{00000000-0005-0000-0000-0000BF260000}"/>
    <cellStyle name="Dziesietny_Invoices2001Slovakia_TDT KHANH HOA_Copy of KH PHAN BO VON ĐỐI ỨNG NAM 2011 (30 TY phuong án gop WB)_LD&amp;VL-XDGN B4 18" xfId="9943" xr:uid="{00000000-0005-0000-0000-0000C0260000}"/>
    <cellStyle name="Dziesiętny_Invoices2001Slovakia_TDT KHANH HOA_Copy of KH PHAN BO VON ĐỐI ỨNG NAM 2011 (30 TY phuong án gop WB)_LD&amp;VL-XDGN B4 18" xfId="9948" xr:uid="{00000000-0005-0000-0000-0000C1260000}"/>
    <cellStyle name="Dziesietny_Invoices2001Slovakia_TDT KHANH HOA_Copy of KH PHAN BO VON ĐỐI ỨNG NAM 2011 (30 TY phuong án gop WB)_LD&amp;VL-XDGN B4 19" xfId="10082" xr:uid="{00000000-0005-0000-0000-0000C2260000}"/>
    <cellStyle name="Dziesiętny_Invoices2001Slovakia_TDT KHANH HOA_Copy of KH PHAN BO VON ĐỐI ỨNG NAM 2011 (30 TY phuong án gop WB)_LD&amp;VL-XDGN B4 19" xfId="10077" xr:uid="{00000000-0005-0000-0000-0000C3260000}"/>
    <cellStyle name="Dziesietny_Invoices2001Slovakia_TDT KHANH HOA_Copy of KH PHAN BO VON ĐỐI ỨNG NAM 2011 (30 TY phuong án gop WB)_LD&amp;VL-XDGN B4 2" xfId="4290" xr:uid="{00000000-0005-0000-0000-0000C4260000}"/>
    <cellStyle name="Dziesiętny_Invoices2001Slovakia_TDT KHANH HOA_Copy of KH PHAN BO VON ĐỐI ỨNG NAM 2011 (30 TY phuong án gop WB)_LD&amp;VL-XDGN B4 2" xfId="4291" xr:uid="{00000000-0005-0000-0000-0000C5260000}"/>
    <cellStyle name="Dziesietny_Invoices2001Slovakia_TDT KHANH HOA_Copy of KH PHAN BO VON ĐỐI ỨNG NAM 2011 (30 TY phuong án gop WB)_LD&amp;VL-XDGN B4 20" xfId="9927" xr:uid="{00000000-0005-0000-0000-0000C6260000}"/>
    <cellStyle name="Dziesiętny_Invoices2001Slovakia_TDT KHANH HOA_Copy of KH PHAN BO VON ĐỐI ỨNG NAM 2011 (30 TY phuong án gop WB)_LD&amp;VL-XDGN B4 20" xfId="9932" xr:uid="{00000000-0005-0000-0000-0000C7260000}"/>
    <cellStyle name="Dziesietny_Invoices2001Slovakia_TDT KHANH HOA_Copy of KH PHAN BO VON ĐỐI ỨNG NAM 2011 (30 TY phuong án gop WB)_LD&amp;VL-XDGN B4 21" xfId="10090" xr:uid="{00000000-0005-0000-0000-0000C8260000}"/>
    <cellStyle name="Dziesiętny_Invoices2001Slovakia_TDT KHANH HOA_Copy of KH PHAN BO VON ĐỐI ỨNG NAM 2011 (30 TY phuong án gop WB)_LD&amp;VL-XDGN B4 21" xfId="10089" xr:uid="{00000000-0005-0000-0000-0000C9260000}"/>
    <cellStyle name="Dziesietny_Invoices2001Slovakia_TDT KHANH HOA_Copy of KH PHAN BO VON ĐỐI ỨNG NAM 2011 (30 TY phuong án gop WB)_LD&amp;VL-XDGN B4 22" xfId="13065" xr:uid="{00000000-0005-0000-0000-0000CA260000}"/>
    <cellStyle name="Dziesiętny_Invoices2001Slovakia_TDT KHANH HOA_Copy of KH PHAN BO VON ĐỐI ỨNG NAM 2011 (30 TY phuong án gop WB)_LD&amp;VL-XDGN B4 22" xfId="13066" xr:uid="{00000000-0005-0000-0000-0000CB260000}"/>
    <cellStyle name="Dziesietny_Invoices2001Slovakia_TDT KHANH HOA_Copy of KH PHAN BO VON ĐỐI ỨNG NAM 2011 (30 TY phuong án gop WB)_LD&amp;VL-XDGN B4 23" xfId="13084" xr:uid="{00000000-0005-0000-0000-0000CC260000}"/>
    <cellStyle name="Dziesiętny_Invoices2001Slovakia_TDT KHANH HOA_Copy of KH PHAN BO VON ĐỐI ỨNG NAM 2011 (30 TY phuong án gop WB)_LD&amp;VL-XDGN B4 23" xfId="13083" xr:uid="{00000000-0005-0000-0000-0000CD260000}"/>
    <cellStyle name="Dziesietny_Invoices2001Slovakia_TDT KHANH HOA_Copy of KH PHAN BO VON ĐỐI ỨNG NAM 2011 (30 TY phuong án gop WB)_LD&amp;VL-XDGN B4 3" xfId="3849" xr:uid="{00000000-0005-0000-0000-0000CE260000}"/>
    <cellStyle name="Dziesiętny_Invoices2001Slovakia_TDT KHANH HOA_Copy of KH PHAN BO VON ĐỐI ỨNG NAM 2011 (30 TY phuong án gop WB)_LD&amp;VL-XDGN B4 3" xfId="3848" xr:uid="{00000000-0005-0000-0000-0000CF260000}"/>
    <cellStyle name="Dziesietny_Invoices2001Slovakia_TDT KHANH HOA_Copy of KH PHAN BO VON ĐỐI ỨNG NAM 2011 (30 TY phuong án gop WB)_LD&amp;VL-XDGN B4 4" xfId="5922" xr:uid="{00000000-0005-0000-0000-0000D0260000}"/>
    <cellStyle name="Dziesiętny_Invoices2001Slovakia_TDT KHANH HOA_Copy of KH PHAN BO VON ĐỐI ỨNG NAM 2011 (30 TY phuong án gop WB)_LD&amp;VL-XDGN B4 4" xfId="5921" xr:uid="{00000000-0005-0000-0000-0000D1260000}"/>
    <cellStyle name="Dziesietny_Invoices2001Slovakia_TDT KHANH HOA_Copy of KH PHAN BO VON ĐỐI ỨNG NAM 2011 (30 TY phuong án gop WB)_LD&amp;VL-XDGN B4 5" xfId="3853" xr:uid="{00000000-0005-0000-0000-0000D2260000}"/>
    <cellStyle name="Dziesiętny_Invoices2001Slovakia_TDT KHANH HOA_Copy of KH PHAN BO VON ĐỐI ỨNG NAM 2011 (30 TY phuong án gop WB)_LD&amp;VL-XDGN B4 5" xfId="3852" xr:uid="{00000000-0005-0000-0000-0000D3260000}"/>
    <cellStyle name="Dziesietny_Invoices2001Slovakia_TDT KHANH HOA_Copy of KH PHAN BO VON ĐỐI ỨNG NAM 2011 (30 TY phuong án gop WB)_LD&amp;VL-XDGN B4 6" xfId="7352" xr:uid="{00000000-0005-0000-0000-0000D4260000}"/>
    <cellStyle name="Dziesiętny_Invoices2001Slovakia_TDT KHANH HOA_Copy of KH PHAN BO VON ĐỐI ỨNG NAM 2011 (30 TY phuong án gop WB)_LD&amp;VL-XDGN B4 6" xfId="7353" xr:uid="{00000000-0005-0000-0000-0000D5260000}"/>
    <cellStyle name="Dziesietny_Invoices2001Slovakia_TDT KHANH HOA_Copy of KH PHAN BO VON ĐỐI ỨNG NAM 2011 (30 TY phuong án gop WB)_LD&amp;VL-XDGN B4 7" xfId="7393" xr:uid="{00000000-0005-0000-0000-0000D6260000}"/>
    <cellStyle name="Dziesiętny_Invoices2001Slovakia_TDT KHANH HOA_Copy of KH PHAN BO VON ĐỐI ỨNG NAM 2011 (30 TY phuong án gop WB)_LD&amp;VL-XDGN B4 7" xfId="7392" xr:uid="{00000000-0005-0000-0000-0000D7260000}"/>
    <cellStyle name="Dziesietny_Invoices2001Slovakia_TDT KHANH HOA_Copy of KH PHAN BO VON ĐỐI ỨNG NAM 2011 (30 TY phuong án gop WB)_LD&amp;VL-XDGN B4 8" xfId="7336" xr:uid="{00000000-0005-0000-0000-0000D8260000}"/>
    <cellStyle name="Dziesiętny_Invoices2001Slovakia_TDT KHANH HOA_Copy of KH PHAN BO VON ĐỐI ỨNG NAM 2011 (30 TY phuong án gop WB)_LD&amp;VL-XDGN B4 8" xfId="7337" xr:uid="{00000000-0005-0000-0000-0000D9260000}"/>
    <cellStyle name="Dziesietny_Invoices2001Slovakia_TDT KHANH HOA_Copy of KH PHAN BO VON ĐỐI ỨNG NAM 2011 (30 TY phuong án gop WB)_LD&amp;VL-XDGN B4 9" xfId="7403" xr:uid="{00000000-0005-0000-0000-0000DA260000}"/>
    <cellStyle name="Dziesiętny_Invoices2001Slovakia_TDT KHANH HOA_Copy of KH PHAN BO VON ĐỐI ỨNG NAM 2011 (30 TY phuong án gop WB)_LD&amp;VL-XDGN B4 9" xfId="7398" xr:uid="{00000000-0005-0000-0000-0000DB260000}"/>
    <cellStyle name="Dziesietny_Invoices2001Slovakia_TDT KHANH HOA_danh ba ns xa" xfId="1408" xr:uid="{00000000-0005-0000-0000-0000DC260000}"/>
    <cellStyle name="Dziesiętny_Invoices2001Slovakia_TDT KHANH HOA_danh ba ns xa" xfId="1409" xr:uid="{00000000-0005-0000-0000-0000DD260000}"/>
    <cellStyle name="Dziesietny_Invoices2001Slovakia_TDT KHANH HOA_Danh Mục KCM trinh BKH 2011 (BS 30A)" xfId="1410" xr:uid="{00000000-0005-0000-0000-0000DE260000}"/>
    <cellStyle name="Dziesiętny_Invoices2001Slovakia_TDT KHANH HOA_Danh Mục KCM trinh BKH 2011 (BS 30A)" xfId="1411" xr:uid="{00000000-0005-0000-0000-0000DF260000}"/>
    <cellStyle name="Dziesietny_Invoices2001Slovakia_TDT KHANH HOA_DT 1751 Muong Khoa" xfId="1412" xr:uid="{00000000-0005-0000-0000-0000E0260000}"/>
    <cellStyle name="Dziesiętny_Invoices2001Slovakia_TDT KHANH HOA_DT 1751 Muong Khoa" xfId="1413" xr:uid="{00000000-0005-0000-0000-0000E1260000}"/>
    <cellStyle name="Dziesietny_Invoices2001Slovakia_TDT KHANH HOA_DT tieu hoc diem TDC ban Cho 28-02-09" xfId="1414" xr:uid="{00000000-0005-0000-0000-0000E2260000}"/>
    <cellStyle name="Dziesiętny_Invoices2001Slovakia_TDT KHANH HOA_DT tieu hoc diem TDC ban Cho 28-02-09" xfId="1415" xr:uid="{00000000-0005-0000-0000-0000E3260000}"/>
    <cellStyle name="Dziesietny_Invoices2001Slovakia_TDT KHANH HOA_DTTD chieng chan Tham lai 29-9-2009" xfId="1416" xr:uid="{00000000-0005-0000-0000-0000E4260000}"/>
    <cellStyle name="Dziesiętny_Invoices2001Slovakia_TDT KHANH HOA_DTTD chieng chan Tham lai 29-9-2009" xfId="1417" xr:uid="{00000000-0005-0000-0000-0000E5260000}"/>
    <cellStyle name="Dziesietny_Invoices2001Slovakia_TDT KHANH HOA_DTTD chieng chan Tham lai 29-9-2009 10" xfId="7338" xr:uid="{00000000-0005-0000-0000-0000E6260000}"/>
    <cellStyle name="Dziesiętny_Invoices2001Slovakia_TDT KHANH HOA_DTTD chieng chan Tham lai 29-9-2009 10" xfId="7339" xr:uid="{00000000-0005-0000-0000-0000E7260000}"/>
    <cellStyle name="Dziesietny_Invoices2001Slovakia_TDT KHANH HOA_DTTD chieng chan Tham lai 29-9-2009 11" xfId="7397" xr:uid="{00000000-0005-0000-0000-0000E8260000}"/>
    <cellStyle name="Dziesiętny_Invoices2001Slovakia_TDT KHANH HOA_DTTD chieng chan Tham lai 29-9-2009 11" xfId="7396" xr:uid="{00000000-0005-0000-0000-0000E9260000}"/>
    <cellStyle name="Dziesietny_Invoices2001Slovakia_TDT KHANH HOA_DTTD chieng chan Tham lai 29-9-2009 12" xfId="9999" xr:uid="{00000000-0005-0000-0000-0000EA260000}"/>
    <cellStyle name="Dziesiętny_Invoices2001Slovakia_TDT KHANH HOA_DTTD chieng chan Tham lai 29-9-2009 12" xfId="10000" xr:uid="{00000000-0005-0000-0000-0000EB260000}"/>
    <cellStyle name="Dziesietny_Invoices2001Slovakia_TDT KHANH HOA_DTTD chieng chan Tham lai 29-9-2009 13" xfId="10036" xr:uid="{00000000-0005-0000-0000-0000EC260000}"/>
    <cellStyle name="Dziesiętny_Invoices2001Slovakia_TDT KHANH HOA_DTTD chieng chan Tham lai 29-9-2009 13" xfId="10035" xr:uid="{00000000-0005-0000-0000-0000ED260000}"/>
    <cellStyle name="Dziesietny_Invoices2001Slovakia_TDT KHANH HOA_DTTD chieng chan Tham lai 29-9-2009 14" xfId="9977" xr:uid="{00000000-0005-0000-0000-0000EE260000}"/>
    <cellStyle name="Dziesiętny_Invoices2001Slovakia_TDT KHANH HOA_DTTD chieng chan Tham lai 29-9-2009 14" xfId="9982" xr:uid="{00000000-0005-0000-0000-0000EF260000}"/>
    <cellStyle name="Dziesietny_Invoices2001Slovakia_TDT KHANH HOA_DTTD chieng chan Tham lai 29-9-2009 15" xfId="10040" xr:uid="{00000000-0005-0000-0000-0000F0260000}"/>
    <cellStyle name="Dziesiętny_Invoices2001Slovakia_TDT KHANH HOA_DTTD chieng chan Tham lai 29-9-2009 15" xfId="10039" xr:uid="{00000000-0005-0000-0000-0000F1260000}"/>
    <cellStyle name="Dziesietny_Invoices2001Slovakia_TDT KHANH HOA_DTTD chieng chan Tham lai 29-9-2009 16" xfId="9973" xr:uid="{00000000-0005-0000-0000-0000F2260000}"/>
    <cellStyle name="Dziesiętny_Invoices2001Slovakia_TDT KHANH HOA_DTTD chieng chan Tham lai 29-9-2009 16" xfId="9974" xr:uid="{00000000-0005-0000-0000-0000F3260000}"/>
    <cellStyle name="Dziesietny_Invoices2001Slovakia_TDT KHANH HOA_DTTD chieng chan Tham lai 29-9-2009 17" xfId="10048" xr:uid="{00000000-0005-0000-0000-0000F4260000}"/>
    <cellStyle name="Dziesiętny_Invoices2001Slovakia_TDT KHANH HOA_DTTD chieng chan Tham lai 29-9-2009 17" xfId="10047" xr:uid="{00000000-0005-0000-0000-0000F5260000}"/>
    <cellStyle name="Dziesietny_Invoices2001Slovakia_TDT KHANH HOA_DTTD chieng chan Tham lai 29-9-2009 18" xfId="9961" xr:uid="{00000000-0005-0000-0000-0000F6260000}"/>
    <cellStyle name="Dziesiętny_Invoices2001Slovakia_TDT KHANH HOA_DTTD chieng chan Tham lai 29-9-2009 18" xfId="9966" xr:uid="{00000000-0005-0000-0000-0000F7260000}"/>
    <cellStyle name="Dziesietny_Invoices2001Slovakia_TDT KHANH HOA_DTTD chieng chan Tham lai 29-9-2009 19" xfId="10060" xr:uid="{00000000-0005-0000-0000-0000F8260000}"/>
    <cellStyle name="Dziesiętny_Invoices2001Slovakia_TDT KHANH HOA_DTTD chieng chan Tham lai 29-9-2009 19" xfId="10059" xr:uid="{00000000-0005-0000-0000-0000F9260000}"/>
    <cellStyle name="Dziesietny_Invoices2001Slovakia_TDT KHANH HOA_DTTD chieng chan Tham lai 29-9-2009 2" xfId="4298" xr:uid="{00000000-0005-0000-0000-0000FA260000}"/>
    <cellStyle name="Dziesiętny_Invoices2001Slovakia_TDT KHANH HOA_DTTD chieng chan Tham lai 29-9-2009 2" xfId="4299" xr:uid="{00000000-0005-0000-0000-0000FB260000}"/>
    <cellStyle name="Dziesietny_Invoices2001Slovakia_TDT KHANH HOA_DTTD chieng chan Tham lai 29-9-2009 20" xfId="9949" xr:uid="{00000000-0005-0000-0000-0000FC260000}"/>
    <cellStyle name="Dziesiętny_Invoices2001Slovakia_TDT KHANH HOA_DTTD chieng chan Tham lai 29-9-2009 20" xfId="9950" xr:uid="{00000000-0005-0000-0000-0000FD260000}"/>
    <cellStyle name="Dziesietny_Invoices2001Slovakia_TDT KHANH HOA_DTTD chieng chan Tham lai 29-9-2009 21" xfId="10076" xr:uid="{00000000-0005-0000-0000-0000FE260000}"/>
    <cellStyle name="Dziesiętny_Invoices2001Slovakia_TDT KHANH HOA_DTTD chieng chan Tham lai 29-9-2009 21" xfId="10063" xr:uid="{00000000-0005-0000-0000-0000FF260000}"/>
    <cellStyle name="Dziesietny_Invoices2001Slovakia_TDT KHANH HOA_DTTD chieng chan Tham lai 29-9-2009 22" xfId="13067" xr:uid="{00000000-0005-0000-0000-000000270000}"/>
    <cellStyle name="Dziesiętny_Invoices2001Slovakia_TDT KHANH HOA_DTTD chieng chan Tham lai 29-9-2009 22" xfId="13068" xr:uid="{00000000-0005-0000-0000-000001270000}"/>
    <cellStyle name="Dziesietny_Invoices2001Slovakia_TDT KHANH HOA_DTTD chieng chan Tham lai 29-9-2009 23" xfId="13082" xr:uid="{00000000-0005-0000-0000-000002270000}"/>
    <cellStyle name="Dziesiętny_Invoices2001Slovakia_TDT KHANH HOA_DTTD chieng chan Tham lai 29-9-2009 23" xfId="13081" xr:uid="{00000000-0005-0000-0000-000003270000}"/>
    <cellStyle name="Dziesietny_Invoices2001Slovakia_TDT KHANH HOA_DTTD chieng chan Tham lai 29-9-2009 3" xfId="3843" xr:uid="{00000000-0005-0000-0000-000004270000}"/>
    <cellStyle name="Dziesiętny_Invoices2001Slovakia_TDT KHANH HOA_DTTD chieng chan Tham lai 29-9-2009 3" xfId="3842" xr:uid="{00000000-0005-0000-0000-000005270000}"/>
    <cellStyle name="Dziesietny_Invoices2001Slovakia_TDT KHANH HOA_DTTD chieng chan Tham lai 29-9-2009 4" xfId="5920" xr:uid="{00000000-0005-0000-0000-000006270000}"/>
    <cellStyle name="Dziesiętny_Invoices2001Slovakia_TDT KHANH HOA_DTTD chieng chan Tham lai 29-9-2009 4" xfId="5919" xr:uid="{00000000-0005-0000-0000-000007270000}"/>
    <cellStyle name="Dziesietny_Invoices2001Slovakia_TDT KHANH HOA_DTTD chieng chan Tham lai 29-9-2009 5" xfId="3847" xr:uid="{00000000-0005-0000-0000-000008270000}"/>
    <cellStyle name="Dziesiętny_Invoices2001Slovakia_TDT KHANH HOA_DTTD chieng chan Tham lai 29-9-2009 5" xfId="3846" xr:uid="{00000000-0005-0000-0000-000009270000}"/>
    <cellStyle name="Dziesietny_Invoices2001Slovakia_TDT KHANH HOA_DTTD chieng chan Tham lai 29-9-2009 6" xfId="7360" xr:uid="{00000000-0005-0000-0000-00000A270000}"/>
    <cellStyle name="Dziesiętny_Invoices2001Slovakia_TDT KHANH HOA_DTTD chieng chan Tham lai 29-9-2009 6" xfId="7361" xr:uid="{00000000-0005-0000-0000-00000B270000}"/>
    <cellStyle name="Dziesietny_Invoices2001Slovakia_TDT KHANH HOA_DTTD chieng chan Tham lai 29-9-2009 7" xfId="7385" xr:uid="{00000000-0005-0000-0000-00000C270000}"/>
    <cellStyle name="Dziesiętny_Invoices2001Slovakia_TDT KHANH HOA_DTTD chieng chan Tham lai 29-9-2009 7" xfId="7384" xr:uid="{00000000-0005-0000-0000-00000D270000}"/>
    <cellStyle name="Dziesietny_Invoices2001Slovakia_TDT KHANH HOA_DTTD chieng chan Tham lai 29-9-2009 8" xfId="7346" xr:uid="{00000000-0005-0000-0000-00000E270000}"/>
    <cellStyle name="Dziesiętny_Invoices2001Slovakia_TDT KHANH HOA_DTTD chieng chan Tham lai 29-9-2009 8" xfId="7347" xr:uid="{00000000-0005-0000-0000-00000F270000}"/>
    <cellStyle name="Dziesietny_Invoices2001Slovakia_TDT KHANH HOA_DTTD chieng chan Tham lai 29-9-2009 9" xfId="7389" xr:uid="{00000000-0005-0000-0000-000010270000}"/>
    <cellStyle name="Dziesiętny_Invoices2001Slovakia_TDT KHANH HOA_DTTD chieng chan Tham lai 29-9-2009 9" xfId="7388" xr:uid="{00000000-0005-0000-0000-000011270000}"/>
    <cellStyle name="Dziesietny_Invoices2001Slovakia_TDT KHANH HOA_DTTD chieng chan Tham lai 29-9-2009_LD&amp;VL-XDGN B4" xfId="1418" xr:uid="{00000000-0005-0000-0000-000012270000}"/>
    <cellStyle name="Dziesiętny_Invoices2001Slovakia_TDT KHANH HOA_DTTD chieng chan Tham lai 29-9-2009_LD&amp;VL-XDGN B4" xfId="1419" xr:uid="{00000000-0005-0000-0000-000013270000}"/>
    <cellStyle name="Dziesietny_Invoices2001Slovakia_TDT KHANH HOA_DTTD chieng chan Tham lai 29-9-2009_LD&amp;VL-XDGN B4 10" xfId="7340" xr:uid="{00000000-0005-0000-0000-000014270000}"/>
    <cellStyle name="Dziesiętny_Invoices2001Slovakia_TDT KHANH HOA_DTTD chieng chan Tham lai 29-9-2009_LD&amp;VL-XDGN B4 10" xfId="7341" xr:uid="{00000000-0005-0000-0000-000015270000}"/>
    <cellStyle name="Dziesietny_Invoices2001Slovakia_TDT KHANH HOA_DTTD chieng chan Tham lai 29-9-2009_LD&amp;VL-XDGN B4 11" xfId="7391" xr:uid="{00000000-0005-0000-0000-000016270000}"/>
    <cellStyle name="Dziesiętny_Invoices2001Slovakia_TDT KHANH HOA_DTTD chieng chan Tham lai 29-9-2009_LD&amp;VL-XDGN B4 11" xfId="7390" xr:uid="{00000000-0005-0000-0000-000017270000}"/>
    <cellStyle name="Dziesietny_Invoices2001Slovakia_TDT KHANH HOA_DTTD chieng chan Tham lai 29-9-2009_LD&amp;VL-XDGN B4 12" xfId="10001" xr:uid="{00000000-0005-0000-0000-000018270000}"/>
    <cellStyle name="Dziesiętny_Invoices2001Slovakia_TDT KHANH HOA_DTTD chieng chan Tham lai 29-9-2009_LD&amp;VL-XDGN B4 12" xfId="10002" xr:uid="{00000000-0005-0000-0000-000019270000}"/>
    <cellStyle name="Dziesietny_Invoices2001Slovakia_TDT KHANH HOA_DTTD chieng chan Tham lai 29-9-2009_LD&amp;VL-XDGN B4 13" xfId="10034" xr:uid="{00000000-0005-0000-0000-00001A270000}"/>
    <cellStyle name="Dziesiętny_Invoices2001Slovakia_TDT KHANH HOA_DTTD chieng chan Tham lai 29-9-2009_LD&amp;VL-XDGN B4 13" xfId="10033" xr:uid="{00000000-0005-0000-0000-00001B270000}"/>
    <cellStyle name="Dziesietny_Invoices2001Slovakia_TDT KHANH HOA_DTTD chieng chan Tham lai 29-9-2009_LD&amp;VL-XDGN B4 14" xfId="9983" xr:uid="{00000000-0005-0000-0000-00001C270000}"/>
    <cellStyle name="Dziesiętny_Invoices2001Slovakia_TDT KHANH HOA_DTTD chieng chan Tham lai 29-9-2009_LD&amp;VL-XDGN B4 14" xfId="9984" xr:uid="{00000000-0005-0000-0000-00001D270000}"/>
    <cellStyle name="Dziesietny_Invoices2001Slovakia_TDT KHANH HOA_DTTD chieng chan Tham lai 29-9-2009_LD&amp;VL-XDGN B4 15" xfId="10038" xr:uid="{00000000-0005-0000-0000-00001E270000}"/>
    <cellStyle name="Dziesiętny_Invoices2001Slovakia_TDT KHANH HOA_DTTD chieng chan Tham lai 29-9-2009_LD&amp;VL-XDGN B4 15" xfId="10037" xr:uid="{00000000-0005-0000-0000-00001F270000}"/>
    <cellStyle name="Dziesietny_Invoices2001Slovakia_TDT KHANH HOA_DTTD chieng chan Tham lai 29-9-2009_LD&amp;VL-XDGN B4 16" xfId="9975" xr:uid="{00000000-0005-0000-0000-000020270000}"/>
    <cellStyle name="Dziesiętny_Invoices2001Slovakia_TDT KHANH HOA_DTTD chieng chan Tham lai 29-9-2009_LD&amp;VL-XDGN B4 16" xfId="9976" xr:uid="{00000000-0005-0000-0000-000021270000}"/>
    <cellStyle name="Dziesietny_Invoices2001Slovakia_TDT KHANH HOA_DTTD chieng chan Tham lai 29-9-2009_LD&amp;VL-XDGN B4 17" xfId="10042" xr:uid="{00000000-0005-0000-0000-000022270000}"/>
    <cellStyle name="Dziesiętny_Invoices2001Slovakia_TDT KHANH HOA_DTTD chieng chan Tham lai 29-9-2009_LD&amp;VL-XDGN B4 17" xfId="10041" xr:uid="{00000000-0005-0000-0000-000023270000}"/>
    <cellStyle name="Dziesietny_Invoices2001Slovakia_TDT KHANH HOA_DTTD chieng chan Tham lai 29-9-2009_LD&amp;VL-XDGN B4 18" xfId="9971" xr:uid="{00000000-0005-0000-0000-000024270000}"/>
    <cellStyle name="Dziesiętny_Invoices2001Slovakia_TDT KHANH HOA_DTTD chieng chan Tham lai 29-9-2009_LD&amp;VL-XDGN B4 18" xfId="9972" xr:uid="{00000000-0005-0000-0000-000025270000}"/>
    <cellStyle name="Dziesietny_Invoices2001Slovakia_TDT KHANH HOA_DTTD chieng chan Tham lai 29-9-2009_LD&amp;VL-XDGN B4 19" xfId="10050" xr:uid="{00000000-0005-0000-0000-000026270000}"/>
    <cellStyle name="Dziesiętny_Invoices2001Slovakia_TDT KHANH HOA_DTTD chieng chan Tham lai 29-9-2009_LD&amp;VL-XDGN B4 19" xfId="10049" xr:uid="{00000000-0005-0000-0000-000027270000}"/>
    <cellStyle name="Dziesietny_Invoices2001Slovakia_TDT KHANH HOA_DTTD chieng chan Tham lai 29-9-2009_LD&amp;VL-XDGN B4 2" xfId="4300" xr:uid="{00000000-0005-0000-0000-000028270000}"/>
    <cellStyle name="Dziesiętny_Invoices2001Slovakia_TDT KHANH HOA_DTTD chieng chan Tham lai 29-9-2009_LD&amp;VL-XDGN B4 2" xfId="4301" xr:uid="{00000000-0005-0000-0000-000029270000}"/>
    <cellStyle name="Dziesietny_Invoices2001Slovakia_TDT KHANH HOA_DTTD chieng chan Tham lai 29-9-2009_LD&amp;VL-XDGN B4 20" xfId="9959" xr:uid="{00000000-0005-0000-0000-00002A270000}"/>
    <cellStyle name="Dziesiętny_Invoices2001Slovakia_TDT KHANH HOA_DTTD chieng chan Tham lai 29-9-2009_LD&amp;VL-XDGN B4 20" xfId="9960" xr:uid="{00000000-0005-0000-0000-00002B270000}"/>
    <cellStyle name="Dziesietny_Invoices2001Slovakia_TDT KHANH HOA_DTTD chieng chan Tham lai 29-9-2009_LD&amp;VL-XDGN B4 21" xfId="10062" xr:uid="{00000000-0005-0000-0000-00002C270000}"/>
    <cellStyle name="Dziesiętny_Invoices2001Slovakia_TDT KHANH HOA_DTTD chieng chan Tham lai 29-9-2009_LD&amp;VL-XDGN B4 21" xfId="10061" xr:uid="{00000000-0005-0000-0000-00002D270000}"/>
    <cellStyle name="Dziesietny_Invoices2001Slovakia_TDT KHANH HOA_DTTD chieng chan Tham lai 29-9-2009_LD&amp;VL-XDGN B4 22" xfId="13069" xr:uid="{00000000-0005-0000-0000-00002E270000}"/>
    <cellStyle name="Dziesiętny_Invoices2001Slovakia_TDT KHANH HOA_DTTD chieng chan Tham lai 29-9-2009_LD&amp;VL-XDGN B4 22" xfId="13070" xr:uid="{00000000-0005-0000-0000-00002F270000}"/>
    <cellStyle name="Dziesietny_Invoices2001Slovakia_TDT KHANH HOA_DTTD chieng chan Tham lai 29-9-2009_LD&amp;VL-XDGN B4 23" xfId="13080" xr:uid="{00000000-0005-0000-0000-000030270000}"/>
    <cellStyle name="Dziesiętny_Invoices2001Slovakia_TDT KHANH HOA_DTTD chieng chan Tham lai 29-9-2009_LD&amp;VL-XDGN B4 23" xfId="13079" xr:uid="{00000000-0005-0000-0000-000031270000}"/>
    <cellStyle name="Dziesietny_Invoices2001Slovakia_TDT KHANH HOA_DTTD chieng chan Tham lai 29-9-2009_LD&amp;VL-XDGN B4 3" xfId="3841" xr:uid="{00000000-0005-0000-0000-000032270000}"/>
    <cellStyle name="Dziesiętny_Invoices2001Slovakia_TDT KHANH HOA_DTTD chieng chan Tham lai 29-9-2009_LD&amp;VL-XDGN B4 3" xfId="3840" xr:uid="{00000000-0005-0000-0000-000033270000}"/>
    <cellStyle name="Dziesietny_Invoices2001Slovakia_TDT KHANH HOA_DTTD chieng chan Tham lai 29-9-2009_LD&amp;VL-XDGN B4 4" xfId="5918" xr:uid="{00000000-0005-0000-0000-000034270000}"/>
    <cellStyle name="Dziesiętny_Invoices2001Slovakia_TDT KHANH HOA_DTTD chieng chan Tham lai 29-9-2009_LD&amp;VL-XDGN B4 4" xfId="5917" xr:uid="{00000000-0005-0000-0000-000035270000}"/>
    <cellStyle name="Dziesietny_Invoices2001Slovakia_TDT KHANH HOA_DTTD chieng chan Tham lai 29-9-2009_LD&amp;VL-XDGN B4 5" xfId="3845" xr:uid="{00000000-0005-0000-0000-000036270000}"/>
    <cellStyle name="Dziesiętny_Invoices2001Slovakia_TDT KHANH HOA_DTTD chieng chan Tham lai 29-9-2009_LD&amp;VL-XDGN B4 5" xfId="3844" xr:uid="{00000000-0005-0000-0000-000037270000}"/>
    <cellStyle name="Dziesietny_Invoices2001Slovakia_TDT KHANH HOA_DTTD chieng chan Tham lai 29-9-2009_LD&amp;VL-XDGN B4 6" xfId="7362" xr:uid="{00000000-0005-0000-0000-000038270000}"/>
    <cellStyle name="Dziesiętny_Invoices2001Slovakia_TDT KHANH HOA_DTTD chieng chan Tham lai 29-9-2009_LD&amp;VL-XDGN B4 6" xfId="7363" xr:uid="{00000000-0005-0000-0000-000039270000}"/>
    <cellStyle name="Dziesietny_Invoices2001Slovakia_TDT KHANH HOA_DTTD chieng chan Tham lai 29-9-2009_LD&amp;VL-XDGN B4 7" xfId="7383" xr:uid="{00000000-0005-0000-0000-00003A270000}"/>
    <cellStyle name="Dziesiętny_Invoices2001Slovakia_TDT KHANH HOA_DTTD chieng chan Tham lai 29-9-2009_LD&amp;VL-XDGN B4 7" xfId="7382" xr:uid="{00000000-0005-0000-0000-00003B270000}"/>
    <cellStyle name="Dziesietny_Invoices2001Slovakia_TDT KHANH HOA_DTTD chieng chan Tham lai 29-9-2009_LD&amp;VL-XDGN B4 8" xfId="7348" xr:uid="{00000000-0005-0000-0000-00003C270000}"/>
    <cellStyle name="Dziesiętny_Invoices2001Slovakia_TDT KHANH HOA_DTTD chieng chan Tham lai 29-9-2009_LD&amp;VL-XDGN B4 8" xfId="7349" xr:uid="{00000000-0005-0000-0000-00003D270000}"/>
    <cellStyle name="Dziesietny_Invoices2001Slovakia_TDT KHANH HOA_DTTD chieng chan Tham lai 29-9-2009_LD&amp;VL-XDGN B4 9" xfId="7387" xr:uid="{00000000-0005-0000-0000-00003E270000}"/>
    <cellStyle name="Dziesiętny_Invoices2001Slovakia_TDT KHANH HOA_DTTD chieng chan Tham lai 29-9-2009_LD&amp;VL-XDGN B4 9" xfId="7386" xr:uid="{00000000-0005-0000-0000-00003F270000}"/>
    <cellStyle name="Dziesietny_Invoices2001Slovakia_TDT KHANH HOA_Du toan nuoc San Thang (GD2)" xfId="1420" xr:uid="{00000000-0005-0000-0000-000040270000}"/>
    <cellStyle name="Dziesiętny_Invoices2001Slovakia_TDT KHANH HOA_Du toan nuoc San Thang (GD2)" xfId="1421" xr:uid="{00000000-0005-0000-0000-000041270000}"/>
    <cellStyle name="Dziesietny_Invoices2001Slovakia_TDT KHANH HOA_FILE THANH TOAN" xfId="1422" xr:uid="{00000000-0005-0000-0000-000042270000}"/>
    <cellStyle name="Dziesiętny_Invoices2001Slovakia_TDT KHANH HOA_FILE THANH TOAN" xfId="1423" xr:uid="{00000000-0005-0000-0000-000043270000}"/>
    <cellStyle name="Dziesietny_Invoices2001Slovakia_TDT KHANH HOA_GVL" xfId="1424" xr:uid="{00000000-0005-0000-0000-000044270000}"/>
    <cellStyle name="Dziesiętny_Invoices2001Slovakia_TDT KHANH HOA_GVL" xfId="1425" xr:uid="{00000000-0005-0000-0000-000045270000}"/>
    <cellStyle name="Dziesietny_Invoices2001Slovakia_TDT KHANH HOA_GVL 10" xfId="7354" xr:uid="{00000000-0005-0000-0000-000046270000}"/>
    <cellStyle name="Dziesiętny_Invoices2001Slovakia_TDT KHANH HOA_GVL 10" xfId="7359" xr:uid="{00000000-0005-0000-0000-000047270000}"/>
    <cellStyle name="Dziesietny_Invoices2001Slovakia_TDT KHANH HOA_GVL 11" xfId="7381" xr:uid="{00000000-0005-0000-0000-000048270000}"/>
    <cellStyle name="Dziesiętny_Invoices2001Slovakia_TDT KHANH HOA_GVL 11" xfId="7372" xr:uid="{00000000-0005-0000-0000-000049270000}"/>
    <cellStyle name="Dziesietny_Invoices2001Slovakia_TDT KHANH HOA_GVL 12" xfId="10007" xr:uid="{00000000-0005-0000-0000-00004A270000}"/>
    <cellStyle name="Dziesiętny_Invoices2001Slovakia_TDT KHANH HOA_GVL 12" xfId="10008" xr:uid="{00000000-0005-0000-0000-00004B270000}"/>
    <cellStyle name="Dziesietny_Invoices2001Slovakia_TDT KHANH HOA_GVL 13" xfId="10029" xr:uid="{00000000-0005-0000-0000-00004C270000}"/>
    <cellStyle name="Dziesiętny_Invoices2001Slovakia_TDT KHANH HOA_GVL 13" xfId="10028" xr:uid="{00000000-0005-0000-0000-00004D270000}"/>
    <cellStyle name="Dziesietny_Invoices2001Slovakia_TDT KHANH HOA_GVL 14" xfId="9992" xr:uid="{00000000-0005-0000-0000-00004E270000}"/>
    <cellStyle name="Dziesiętny_Invoices2001Slovakia_TDT KHANH HOA_GVL 14" xfId="9993" xr:uid="{00000000-0005-0000-0000-00004F270000}"/>
    <cellStyle name="Dziesietny_Invoices2001Slovakia_TDT KHANH HOA_GVL 15" xfId="10030" xr:uid="{00000000-0005-0000-0000-000050270000}"/>
    <cellStyle name="Dziesiętny_Invoices2001Slovakia_TDT KHANH HOA_GVL 15" xfId="10025" xr:uid="{00000000-0005-0000-0000-000051270000}"/>
    <cellStyle name="Dziesietny_Invoices2001Slovakia_TDT KHANH HOA_GVL 16" xfId="9991" xr:uid="{00000000-0005-0000-0000-000052270000}"/>
    <cellStyle name="Dziesiętny_Invoices2001Slovakia_TDT KHANH HOA_GVL 16" xfId="9996" xr:uid="{00000000-0005-0000-0000-000053270000}"/>
    <cellStyle name="Dziesietny_Invoices2001Slovakia_TDT KHANH HOA_GVL 17" xfId="10031" xr:uid="{00000000-0005-0000-0000-000054270000}"/>
    <cellStyle name="Dziesiętny_Invoices2001Slovakia_TDT KHANH HOA_GVL 17" xfId="10022" xr:uid="{00000000-0005-0000-0000-000055270000}"/>
    <cellStyle name="Dziesietny_Invoices2001Slovakia_TDT KHANH HOA_GVL 18" xfId="9986" xr:uid="{00000000-0005-0000-0000-000056270000}"/>
    <cellStyle name="Dziesiętny_Invoices2001Slovakia_TDT KHANH HOA_GVL 18" xfId="10003" xr:uid="{00000000-0005-0000-0000-000057270000}"/>
    <cellStyle name="Dziesietny_Invoices2001Slovakia_TDT KHANH HOA_GVL 19" xfId="10032" xr:uid="{00000000-0005-0000-0000-000058270000}"/>
    <cellStyle name="Dziesiętny_Invoices2001Slovakia_TDT KHANH HOA_GVL 19" xfId="10019" xr:uid="{00000000-0005-0000-0000-000059270000}"/>
    <cellStyle name="Dziesietny_Invoices2001Slovakia_TDT KHANH HOA_GVL 2" xfId="4302" xr:uid="{00000000-0005-0000-0000-00005A270000}"/>
    <cellStyle name="Dziesiętny_Invoices2001Slovakia_TDT KHANH HOA_GVL 2" xfId="4303" xr:uid="{00000000-0005-0000-0000-00005B270000}"/>
    <cellStyle name="Dziesietny_Invoices2001Slovakia_TDT KHANH HOA_GVL 20" xfId="9985" xr:uid="{00000000-0005-0000-0000-00005C270000}"/>
    <cellStyle name="Dziesiętny_Invoices2001Slovakia_TDT KHANH HOA_GVL 20" xfId="10006" xr:uid="{00000000-0005-0000-0000-00005D270000}"/>
    <cellStyle name="Dziesietny_Invoices2001Slovakia_TDT KHANH HOA_GVL 21" xfId="10016" xr:uid="{00000000-0005-0000-0000-00005E270000}"/>
    <cellStyle name="Dziesiętny_Invoices2001Slovakia_TDT KHANH HOA_GVL 21" xfId="10015" xr:uid="{00000000-0005-0000-0000-00005F270000}"/>
    <cellStyle name="Dziesietny_Invoices2001Slovakia_TDT KHANH HOA_GVL 22" xfId="13071" xr:uid="{00000000-0005-0000-0000-000060270000}"/>
    <cellStyle name="Dziesiętny_Invoices2001Slovakia_TDT KHANH HOA_GVL 22" xfId="13072" xr:uid="{00000000-0005-0000-0000-000061270000}"/>
    <cellStyle name="Dziesietny_Invoices2001Slovakia_TDT KHANH HOA_GVL 23" xfId="13078" xr:uid="{00000000-0005-0000-0000-000062270000}"/>
    <cellStyle name="Dziesiętny_Invoices2001Slovakia_TDT KHANH HOA_GVL 23" xfId="13077" xr:uid="{00000000-0005-0000-0000-000063270000}"/>
    <cellStyle name="Dziesietny_Invoices2001Slovakia_TDT KHANH HOA_GVL 3" xfId="3833" xr:uid="{00000000-0005-0000-0000-000064270000}"/>
    <cellStyle name="Dziesiętny_Invoices2001Slovakia_TDT KHANH HOA_GVL 3" xfId="3812" xr:uid="{00000000-0005-0000-0000-000065270000}"/>
    <cellStyle name="Dziesietny_Invoices2001Slovakia_TDT KHANH HOA_GVL 4" xfId="5916" xr:uid="{00000000-0005-0000-0000-000066270000}"/>
    <cellStyle name="Dziesiętny_Invoices2001Slovakia_TDT KHANH HOA_GVL 4" xfId="5915" xr:uid="{00000000-0005-0000-0000-000067270000}"/>
    <cellStyle name="Dziesietny_Invoices2001Slovakia_TDT KHANH HOA_GVL 5" xfId="3797" xr:uid="{00000000-0005-0000-0000-000068270000}"/>
    <cellStyle name="Dziesiętny_Invoices2001Slovakia_TDT KHANH HOA_GVL 5" xfId="3784" xr:uid="{00000000-0005-0000-0000-000069270000}"/>
    <cellStyle name="Dziesietny_Invoices2001Slovakia_TDT KHANH HOA_GVL 6" xfId="7366" xr:uid="{00000000-0005-0000-0000-00006A270000}"/>
    <cellStyle name="Dziesiętny_Invoices2001Slovakia_TDT KHANH HOA_GVL 6" xfId="7367" xr:uid="{00000000-0005-0000-0000-00006B270000}"/>
    <cellStyle name="Dziesietny_Invoices2001Slovakia_TDT KHANH HOA_GVL 7" xfId="7379" xr:uid="{00000000-0005-0000-0000-00006C270000}"/>
    <cellStyle name="Dziesiętny_Invoices2001Slovakia_TDT KHANH HOA_GVL 7" xfId="7378" xr:uid="{00000000-0005-0000-0000-00006D270000}"/>
    <cellStyle name="Dziesietny_Invoices2001Slovakia_TDT KHANH HOA_GVL 8" xfId="7355" xr:uid="{00000000-0005-0000-0000-00006E270000}"/>
    <cellStyle name="Dziesiętny_Invoices2001Slovakia_TDT KHANH HOA_GVL 8" xfId="7356" xr:uid="{00000000-0005-0000-0000-00006F270000}"/>
    <cellStyle name="Dziesietny_Invoices2001Slovakia_TDT KHANH HOA_GVL 9" xfId="7380" xr:uid="{00000000-0005-0000-0000-000070270000}"/>
    <cellStyle name="Dziesiętny_Invoices2001Slovakia_TDT KHANH HOA_GVL 9" xfId="7375" xr:uid="{00000000-0005-0000-0000-000071270000}"/>
    <cellStyle name="Dziesietny_Invoices2001Slovakia_TDT KHANH HOA_GVL_LD&amp;VL-XDGN B4" xfId="1426" xr:uid="{00000000-0005-0000-0000-000072270000}"/>
    <cellStyle name="Dziesiętny_Invoices2001Slovakia_TDT KHANH HOA_GVL_LD&amp;VL-XDGN B4" xfId="1427" xr:uid="{00000000-0005-0000-0000-000073270000}"/>
    <cellStyle name="Dziesietny_Invoices2001Slovakia_TDT KHANH HOA_GVL_LD&amp;VL-XDGN B4 10" xfId="7364" xr:uid="{00000000-0005-0000-0000-000074270000}"/>
    <cellStyle name="Dziesiętny_Invoices2001Slovakia_TDT KHANH HOA_GVL_LD&amp;VL-XDGN B4 10" xfId="7365" xr:uid="{00000000-0005-0000-0000-000075270000}"/>
    <cellStyle name="Dziesietny_Invoices2001Slovakia_TDT KHANH HOA_GVL_LD&amp;VL-XDGN B4 11" xfId="7371" xr:uid="{00000000-0005-0000-0000-000076270000}"/>
    <cellStyle name="Dziesiętny_Invoices2001Slovakia_TDT KHANH HOA_GVL_LD&amp;VL-XDGN B4 11" xfId="7370" xr:uid="{00000000-0005-0000-0000-000077270000}"/>
    <cellStyle name="Dziesietny_Invoices2001Slovakia_TDT KHANH HOA_GVL_LD&amp;VL-XDGN B4 12" xfId="10009" xr:uid="{00000000-0005-0000-0000-000078270000}"/>
    <cellStyle name="Dziesiętny_Invoices2001Slovakia_TDT KHANH HOA_GVL_LD&amp;VL-XDGN B4 12" xfId="10010" xr:uid="{00000000-0005-0000-0000-000079270000}"/>
    <cellStyle name="Dziesietny_Invoices2001Slovakia_TDT KHANH HOA_GVL_LD&amp;VL-XDGN B4 13" xfId="10027" xr:uid="{00000000-0005-0000-0000-00007A270000}"/>
    <cellStyle name="Dziesiętny_Invoices2001Slovakia_TDT KHANH HOA_GVL_LD&amp;VL-XDGN B4 13" xfId="10026" xr:uid="{00000000-0005-0000-0000-00007B270000}"/>
    <cellStyle name="Dziesietny_Invoices2001Slovakia_TDT KHANH HOA_GVL_LD&amp;VL-XDGN B4 14" xfId="9994" xr:uid="{00000000-0005-0000-0000-00007C270000}"/>
    <cellStyle name="Dziesiętny_Invoices2001Slovakia_TDT KHANH HOA_GVL_LD&amp;VL-XDGN B4 14" xfId="9995" xr:uid="{00000000-0005-0000-0000-00007D270000}"/>
    <cellStyle name="Dziesietny_Invoices2001Slovakia_TDT KHANH HOA_GVL_LD&amp;VL-XDGN B4 15" xfId="10024" xr:uid="{00000000-0005-0000-0000-00007E270000}"/>
    <cellStyle name="Dziesiętny_Invoices2001Slovakia_TDT KHANH HOA_GVL_LD&amp;VL-XDGN B4 15" xfId="10023" xr:uid="{00000000-0005-0000-0000-00007F270000}"/>
    <cellStyle name="Dziesietny_Invoices2001Slovakia_TDT KHANH HOA_GVL_LD&amp;VL-XDGN B4 16" xfId="9997" xr:uid="{00000000-0005-0000-0000-000080270000}"/>
    <cellStyle name="Dziesiętny_Invoices2001Slovakia_TDT KHANH HOA_GVL_LD&amp;VL-XDGN B4 16" xfId="9998" xr:uid="{00000000-0005-0000-0000-000081270000}"/>
    <cellStyle name="Dziesietny_Invoices2001Slovakia_TDT KHANH HOA_GVL_LD&amp;VL-XDGN B4 17" xfId="10021" xr:uid="{00000000-0005-0000-0000-000082270000}"/>
    <cellStyle name="Dziesiętny_Invoices2001Slovakia_TDT KHANH HOA_GVL_LD&amp;VL-XDGN B4 17" xfId="10020" xr:uid="{00000000-0005-0000-0000-000083270000}"/>
    <cellStyle name="Dziesietny_Invoices2001Slovakia_TDT KHANH HOA_GVL_LD&amp;VL-XDGN B4 18" xfId="10004" xr:uid="{00000000-0005-0000-0000-000084270000}"/>
    <cellStyle name="Dziesiętny_Invoices2001Slovakia_TDT KHANH HOA_GVL_LD&amp;VL-XDGN B4 18" xfId="10005" xr:uid="{00000000-0005-0000-0000-000085270000}"/>
    <cellStyle name="Dziesietny_Invoices2001Slovakia_TDT KHANH HOA_GVL_LD&amp;VL-XDGN B4 19" xfId="10018" xr:uid="{00000000-0005-0000-0000-000086270000}"/>
    <cellStyle name="Dziesiętny_Invoices2001Slovakia_TDT KHANH HOA_GVL_LD&amp;VL-XDGN B4 19" xfId="10017" xr:uid="{00000000-0005-0000-0000-000087270000}"/>
    <cellStyle name="Dziesietny_Invoices2001Slovakia_TDT KHANH HOA_GVL_LD&amp;VL-XDGN B4 2" xfId="4304" xr:uid="{00000000-0005-0000-0000-000088270000}"/>
    <cellStyle name="Dziesiętny_Invoices2001Slovakia_TDT KHANH HOA_GVL_LD&amp;VL-XDGN B4 2" xfId="4305" xr:uid="{00000000-0005-0000-0000-000089270000}"/>
    <cellStyle name="Dziesietny_Invoices2001Slovakia_TDT KHANH HOA_GVL_LD&amp;VL-XDGN B4 20" xfId="10011" xr:uid="{00000000-0005-0000-0000-00008A270000}"/>
    <cellStyle name="Dziesiętny_Invoices2001Slovakia_TDT KHANH HOA_GVL_LD&amp;VL-XDGN B4 20" xfId="10012" xr:uid="{00000000-0005-0000-0000-00008B270000}"/>
    <cellStyle name="Dziesietny_Invoices2001Slovakia_TDT KHANH HOA_GVL_LD&amp;VL-XDGN B4 21" xfId="10014" xr:uid="{00000000-0005-0000-0000-00008C270000}"/>
    <cellStyle name="Dziesiętny_Invoices2001Slovakia_TDT KHANH HOA_GVL_LD&amp;VL-XDGN B4 21" xfId="10013" xr:uid="{00000000-0005-0000-0000-00008D270000}"/>
    <cellStyle name="Dziesietny_Invoices2001Slovakia_TDT KHANH HOA_GVL_LD&amp;VL-XDGN B4 22" xfId="13073" xr:uid="{00000000-0005-0000-0000-00008E270000}"/>
    <cellStyle name="Dziesiętny_Invoices2001Slovakia_TDT KHANH HOA_GVL_LD&amp;VL-XDGN B4 22" xfId="13074" xr:uid="{00000000-0005-0000-0000-00008F270000}"/>
    <cellStyle name="Dziesietny_Invoices2001Slovakia_TDT KHANH HOA_GVL_LD&amp;VL-XDGN B4 23" xfId="13076" xr:uid="{00000000-0005-0000-0000-000090270000}"/>
    <cellStyle name="Dziesiętny_Invoices2001Slovakia_TDT KHANH HOA_GVL_LD&amp;VL-XDGN B4 23" xfId="13075" xr:uid="{00000000-0005-0000-0000-000091270000}"/>
    <cellStyle name="Dziesietny_Invoices2001Slovakia_TDT KHANH HOA_GVL_LD&amp;VL-XDGN B4 3" xfId="3811" xr:uid="{00000000-0005-0000-0000-000092270000}"/>
    <cellStyle name="Dziesiętny_Invoices2001Slovakia_TDT KHANH HOA_GVL_LD&amp;VL-XDGN B4 3" xfId="3798" xr:uid="{00000000-0005-0000-0000-000093270000}"/>
    <cellStyle name="Dziesietny_Invoices2001Slovakia_TDT KHANH HOA_GVL_LD&amp;VL-XDGN B4 4" xfId="5914" xr:uid="{00000000-0005-0000-0000-000094270000}"/>
    <cellStyle name="Dziesiętny_Invoices2001Slovakia_TDT KHANH HOA_GVL_LD&amp;VL-XDGN B4 4" xfId="5913" xr:uid="{00000000-0005-0000-0000-000095270000}"/>
    <cellStyle name="Dziesietny_Invoices2001Slovakia_TDT KHANH HOA_GVL_LD&amp;VL-XDGN B4 5" xfId="3783" xr:uid="{00000000-0005-0000-0000-000096270000}"/>
    <cellStyle name="Dziesiętny_Invoices2001Slovakia_TDT KHANH HOA_GVL_LD&amp;VL-XDGN B4 5" xfId="3782" xr:uid="{00000000-0005-0000-0000-000097270000}"/>
    <cellStyle name="Dziesietny_Invoices2001Slovakia_TDT KHANH HOA_GVL_LD&amp;VL-XDGN B4 6" xfId="7368" xr:uid="{00000000-0005-0000-0000-000098270000}"/>
    <cellStyle name="Dziesiętny_Invoices2001Slovakia_TDT KHANH HOA_GVL_LD&amp;VL-XDGN B4 6" xfId="7369" xr:uid="{00000000-0005-0000-0000-000099270000}"/>
    <cellStyle name="Dziesietny_Invoices2001Slovakia_TDT KHANH HOA_GVL_LD&amp;VL-XDGN B4 7" xfId="7377" xr:uid="{00000000-0005-0000-0000-00009A270000}"/>
    <cellStyle name="Dziesiętny_Invoices2001Slovakia_TDT KHANH HOA_GVL_LD&amp;VL-XDGN B4 7" xfId="7376" xr:uid="{00000000-0005-0000-0000-00009B270000}"/>
    <cellStyle name="Dziesietny_Invoices2001Slovakia_TDT KHANH HOA_GVL_LD&amp;VL-XDGN B4 8" xfId="7357" xr:uid="{00000000-0005-0000-0000-00009C270000}"/>
    <cellStyle name="Dziesiętny_Invoices2001Slovakia_TDT KHANH HOA_GVL_LD&amp;VL-XDGN B4 8" xfId="7358" xr:uid="{00000000-0005-0000-0000-00009D270000}"/>
    <cellStyle name="Dziesietny_Invoices2001Slovakia_TDT KHANH HOA_GVL_LD&amp;VL-XDGN B4 9" xfId="7374" xr:uid="{00000000-0005-0000-0000-00009E270000}"/>
    <cellStyle name="Dziesiętny_Invoices2001Slovakia_TDT KHANH HOA_GVL_LD&amp;VL-XDGN B4 9" xfId="7373" xr:uid="{00000000-0005-0000-0000-00009F270000}"/>
    <cellStyle name="Dziesietny_Invoices2001Slovakia_TDT KHANH HOA_HT Di Chuyen" xfId="1428" xr:uid="{00000000-0005-0000-0000-0000A0270000}"/>
    <cellStyle name="Dziesiętny_Invoices2001Slovakia_TDT KHANH HOA_HT Di Chuyen" xfId="1429" xr:uid="{00000000-0005-0000-0000-0000A1270000}"/>
    <cellStyle name="Dziesietny_Invoices2001Slovakia_TDT KHANH HOA_ht Mo ma" xfId="1430" xr:uid="{00000000-0005-0000-0000-0000A2270000}"/>
    <cellStyle name="Dziesiętny_Invoices2001Slovakia_TDT KHANH HOA_ht Mo ma" xfId="1431" xr:uid="{00000000-0005-0000-0000-0000A3270000}"/>
    <cellStyle name="Dziesietny_Invoices2001Slovakia_TDT KHANH HOA_ke hoach dau thau 30-6-2010" xfId="1432" xr:uid="{00000000-0005-0000-0000-0000A4270000}"/>
    <cellStyle name="Dziesiętny_Invoices2001Slovakia_TDT KHANH HOA_ke hoach dau thau 30-6-2010" xfId="1433" xr:uid="{00000000-0005-0000-0000-0000A5270000}"/>
    <cellStyle name="Dziesietny_Invoices2001Slovakia_TDT KHANH HOA_KH NSĐP 2014" xfId="1434" xr:uid="{00000000-0005-0000-0000-0000A6270000}"/>
    <cellStyle name="Dziesiętny_Invoices2001Slovakia_TDT KHANH HOA_KH Von 2012 gui BKH 1" xfId="1435" xr:uid="{00000000-0005-0000-0000-0000A7270000}"/>
    <cellStyle name="Dziesietny_Invoices2001Slovakia_TDT KHANH HOA_QD ke hoach dau thau" xfId="1436" xr:uid="{00000000-0005-0000-0000-0000A8270000}"/>
    <cellStyle name="Dziesiętny_Invoices2001Slovakia_TDT KHANH HOA_QD ke hoach dau thau" xfId="1437" xr:uid="{00000000-0005-0000-0000-0000A9270000}"/>
    <cellStyle name="Dziesietny_Invoices2001Slovakia_TDT KHANH HOA_Ra soat KH von 2011 (Huy-11-11-11)" xfId="1438" xr:uid="{00000000-0005-0000-0000-0000AA270000}"/>
    <cellStyle name="Dziesiętny_Invoices2001Slovakia_TDT KHANH HOA_Ra soat KH von 2011 (Huy-11-11-11)" xfId="1439" xr:uid="{00000000-0005-0000-0000-0000AB270000}"/>
    <cellStyle name="Dziesietny_Invoices2001Slovakia_TDT KHANH HOA_Sheet2" xfId="1440" xr:uid="{00000000-0005-0000-0000-0000AC270000}"/>
    <cellStyle name="Dziesiętny_Invoices2001Slovakia_TDT KHANH HOA_Sheet2" xfId="1441" xr:uid="{00000000-0005-0000-0000-0000AD270000}"/>
    <cellStyle name="Dziesietny_Invoices2001Slovakia_TDT KHANH HOA_Sheet2_ap gia Pac Ta" xfId="1442" xr:uid="{00000000-0005-0000-0000-0000AE270000}"/>
    <cellStyle name="Dziesiętny_Invoices2001Slovakia_TDT KHANH HOA_Sheet2_ap gia Pac Ta" xfId="1443" xr:uid="{00000000-0005-0000-0000-0000AF270000}"/>
    <cellStyle name="Dziesietny_Invoices2001Slovakia_TDT KHANH HOA_Sheet2_FILE THANH TOAN" xfId="1444" xr:uid="{00000000-0005-0000-0000-0000B0270000}"/>
    <cellStyle name="Dziesiętny_Invoices2001Slovakia_TDT KHANH HOA_Sheet2_FILE THANH TOAN" xfId="1445" xr:uid="{00000000-0005-0000-0000-0000B1270000}"/>
    <cellStyle name="Dziesietny_Invoices2001Slovakia_TDT KHANH HOA_Sheet2_HT Di Chuyen" xfId="1446" xr:uid="{00000000-0005-0000-0000-0000B2270000}"/>
    <cellStyle name="Dziesiętny_Invoices2001Slovakia_TDT KHANH HOA_Sheet2_HT Di Chuyen" xfId="1447" xr:uid="{00000000-0005-0000-0000-0000B3270000}"/>
    <cellStyle name="Dziesietny_Invoices2001Slovakia_TDT KHANH HOA_Sheet2_ht Mo ma" xfId="1448" xr:uid="{00000000-0005-0000-0000-0000B4270000}"/>
    <cellStyle name="Dziesiętny_Invoices2001Slovakia_TDT KHANH HOA_Sheet2_ht Mo ma" xfId="1449" xr:uid="{00000000-0005-0000-0000-0000B5270000}"/>
    <cellStyle name="Dziesietny_Invoices2001Slovakia_TDT KHANH HOA_TH danh muc 08-09 den ngay 30-8-09" xfId="1450" xr:uid="{00000000-0005-0000-0000-0000B6270000}"/>
    <cellStyle name="Dziesiętny_Invoices2001Slovakia_TDT KHANH HOA_TH danh muc 08-09 den ngay 30-8-09" xfId="1451" xr:uid="{00000000-0005-0000-0000-0000B7270000}"/>
    <cellStyle name="Dziesietny_Invoices2001Slovakia_TDT KHANH HOA_THANH NHI" xfId="1452" xr:uid="{00000000-0005-0000-0000-0000B8270000}"/>
    <cellStyle name="Dziesiętny_Invoices2001Slovakia_TDT KHANH HOA_THANH NHI" xfId="1453" xr:uid="{00000000-0005-0000-0000-0000B9270000}"/>
    <cellStyle name="Dziesietny_Invoices2001Slovakia_TDT KHANH HOA_Tienluong" xfId="1454" xr:uid="{00000000-0005-0000-0000-0000BA270000}"/>
    <cellStyle name="Dziesiętny_Invoices2001Slovakia_TDT KHANH HOA_Tienluong" xfId="1455" xr:uid="{00000000-0005-0000-0000-0000BB270000}"/>
    <cellStyle name="Dziesietny_Invoices2001Slovakia_TDT KHANH HOA_tinh toan hoang ha" xfId="1456" xr:uid="{00000000-0005-0000-0000-0000BC270000}"/>
    <cellStyle name="Dziesiętny_Invoices2001Slovakia_TDT KHANH HOA_tinh toan hoang ha" xfId="1457" xr:uid="{00000000-0005-0000-0000-0000BD270000}"/>
    <cellStyle name="Dziesietny_Invoices2001Slovakia_TDT KHANH HOA_Tong hop Cac tuyen(9-1-06)" xfId="1458" xr:uid="{00000000-0005-0000-0000-0000BE270000}"/>
    <cellStyle name="Dziesiętny_Invoices2001Slovakia_TDT KHANH HOA_Tong hop Cac tuyen(9-1-06)" xfId="1459" xr:uid="{00000000-0005-0000-0000-0000BF270000}"/>
    <cellStyle name="Dziesietny_Invoices2001Slovakia_TDT KHANH HOA_Tong hop Cac tuyen(9-1-06)_ap gia Pac Ta" xfId="1460" xr:uid="{00000000-0005-0000-0000-0000C0270000}"/>
    <cellStyle name="Dziesiętny_Invoices2001Slovakia_TDT KHANH HOA_Tong hop Cac tuyen(9-1-06)_ap gia Pac Ta" xfId="1461" xr:uid="{00000000-0005-0000-0000-0000C1270000}"/>
    <cellStyle name="Dziesietny_Invoices2001Slovakia_TDT KHANH HOA_Tong hop Cac tuyen(9-1-06)_bieu tong hop lai kh von 2011 gui phong TH-KTDN" xfId="1462" xr:uid="{00000000-0005-0000-0000-0000C2270000}"/>
    <cellStyle name="Dziesiętny_Invoices2001Slovakia_TDT KHANH HOA_Tong hop Cac tuyen(9-1-06)_bieu tong hop lai kh von 2011 gui phong TH-KTDN" xfId="1463" xr:uid="{00000000-0005-0000-0000-0000C3270000}"/>
    <cellStyle name="Dziesietny_Invoices2001Slovakia_TDT KHANH HOA_Tong hop Cac tuyen(9-1-06)_Copy of KH PHAN BO VON ĐỐI ỨNG NAM 2011 (30 TY phuong án gop WB)" xfId="1464" xr:uid="{00000000-0005-0000-0000-0000C4270000}"/>
    <cellStyle name="Dziesiętny_Invoices2001Slovakia_TDT KHANH HOA_Tong hop Cac tuyen(9-1-06)_Copy of KH PHAN BO VON ĐỐI ỨNG NAM 2011 (30 TY phuong án gop WB)" xfId="1465" xr:uid="{00000000-0005-0000-0000-0000C5270000}"/>
    <cellStyle name="Dziesietny_Invoices2001Slovakia_TDT KHANH HOA_Tong hop Cac tuyen(9-1-06)_FILE THANH TOAN" xfId="1466" xr:uid="{00000000-0005-0000-0000-0000C6270000}"/>
    <cellStyle name="Dziesiętny_Invoices2001Slovakia_TDT KHANH HOA_Tong hop Cac tuyen(9-1-06)_FILE THANH TOAN" xfId="1467" xr:uid="{00000000-0005-0000-0000-0000C7270000}"/>
    <cellStyle name="Dziesietny_Invoices2001Slovakia_TDT KHANH HOA_Tong hop Cac tuyen(9-1-06)_HT Di Chuyen" xfId="1468" xr:uid="{00000000-0005-0000-0000-0000C8270000}"/>
    <cellStyle name="Dziesiętny_Invoices2001Slovakia_TDT KHANH HOA_Tong hop Cac tuyen(9-1-06)_HT Di Chuyen" xfId="1469" xr:uid="{00000000-0005-0000-0000-0000C9270000}"/>
    <cellStyle name="Dziesietny_Invoices2001Slovakia_TDT KHANH HOA_Tong hop Cac tuyen(9-1-06)_ht Mo ma" xfId="1470" xr:uid="{00000000-0005-0000-0000-0000CA270000}"/>
    <cellStyle name="Dziesiętny_Invoices2001Slovakia_TDT KHANH HOA_Tong hop Cac tuyen(9-1-06)_ht Mo ma" xfId="1471" xr:uid="{00000000-0005-0000-0000-0000CB270000}"/>
    <cellStyle name="Dziesietny_Invoices2001Slovakia_TDT KHANH HOA_Tong hop Cac tuyen(9-1-06)_Ke hoach 2010 (theo doi 11-8-2010)" xfId="1472" xr:uid="{00000000-0005-0000-0000-0000CC270000}"/>
    <cellStyle name="Dziesiętny_Invoices2001Slovakia_TDT KHANH HOA_Tong hop Cac tuyen(9-1-06)_Ke hoach 2010 (theo doi 11-8-2010)" xfId="1473" xr:uid="{00000000-0005-0000-0000-0000CD270000}"/>
    <cellStyle name="Dziesietny_Invoices2001Slovakia_TDT KHANH HOA_Tong hop Cac tuyen(9-1-06)_KH Von 2012 gui BKH 1" xfId="1474" xr:uid="{00000000-0005-0000-0000-0000CE270000}"/>
    <cellStyle name="Dziesiętny_Invoices2001Slovakia_TDT KHANH HOA_Tong hop Cac tuyen(9-1-06)_KH Von 2012 gui BKH 1" xfId="1475" xr:uid="{00000000-0005-0000-0000-0000CF270000}"/>
    <cellStyle name="Dziesietny_Invoices2001Slovakia_TDT KHANH HOA_Tong hop Cac tuyen(9-1-06)_QD ke hoach dau thau" xfId="1476" xr:uid="{00000000-0005-0000-0000-0000D0270000}"/>
    <cellStyle name="Dziesiętny_Invoices2001Slovakia_TDT KHANH HOA_Tong hop Cac tuyen(9-1-06)_QD ke hoach dau thau" xfId="1477" xr:uid="{00000000-0005-0000-0000-0000D1270000}"/>
    <cellStyle name="Dziesietny_Invoices2001Slovakia_TDT KHANH HOA_Tong hop Cac tuyen(9-1-06)_Tong von ĐTPT" xfId="1478" xr:uid="{00000000-0005-0000-0000-0000D2270000}"/>
    <cellStyle name="Dziesiętny_Invoices2001Slovakia_TDT KHANH HOA_Tong hop Cac tuyen(9-1-06)_Tong von ĐTPT" xfId="1479" xr:uid="{00000000-0005-0000-0000-0000D3270000}"/>
    <cellStyle name="Dziesietny_Invoices2001Slovakia_TDT KHANH HOA_Tong von ĐTPT" xfId="1480" xr:uid="{00000000-0005-0000-0000-0000D4270000}"/>
    <cellStyle name="Dziesiętny_Invoices2001Slovakia_TDT KHANH HOA_Tong von ĐTPT" xfId="1481" xr:uid="{00000000-0005-0000-0000-0000D5270000}"/>
    <cellStyle name="Dziesietny_Invoices2001Slovakia_TDT KHANH HOA_TU VAN THUY LOI THAM  PHE" xfId="1482" xr:uid="{00000000-0005-0000-0000-0000D6270000}"/>
    <cellStyle name="Dziesiętny_Invoices2001Slovakia_TDT KHANH HOA_TU VAN THUY LOI THAM  PHE" xfId="1483" xr:uid="{00000000-0005-0000-0000-0000D7270000}"/>
    <cellStyle name="Dziesietny_Invoices2001Slovakia_TDT quangngai" xfId="1484" xr:uid="{00000000-0005-0000-0000-0000D8270000}"/>
    <cellStyle name="Dziesiętny_Invoices2001Slovakia_TDT quangngai" xfId="1485" xr:uid="{00000000-0005-0000-0000-0000D9270000}"/>
    <cellStyle name="Dziesietny_Invoices2001Slovakia_TH danh muc 08-09 den ngay 30-8-09" xfId="1486" xr:uid="{00000000-0005-0000-0000-0000DA270000}"/>
    <cellStyle name="Dziesiętny_Invoices2001Slovakia_TH danh muc 08-09 den ngay 30-8-09" xfId="1487" xr:uid="{00000000-0005-0000-0000-0000DB270000}"/>
    <cellStyle name="Dziesietny_Invoices2001Slovakia_THANH NHI" xfId="1488" xr:uid="{00000000-0005-0000-0000-0000DC270000}"/>
    <cellStyle name="Dziesiętny_Invoices2001Slovakia_THANH NHI" xfId="1489" xr:uid="{00000000-0005-0000-0000-0000DD270000}"/>
    <cellStyle name="Dziesietny_Invoices2001Slovakia_Tienluong" xfId="1490" xr:uid="{00000000-0005-0000-0000-0000DE270000}"/>
    <cellStyle name="Dziesiętny_Invoices2001Slovakia_Tienluong" xfId="1491" xr:uid="{00000000-0005-0000-0000-0000DF270000}"/>
    <cellStyle name="Dziesietny_Invoices2001Slovakia_TMDT(10-5-06)" xfId="1492" xr:uid="{00000000-0005-0000-0000-0000E0270000}"/>
    <cellStyle name="Dziesiętny_Invoices2001Slovakia_Tong von ĐTPT" xfId="1493" xr:uid="{00000000-0005-0000-0000-0000E1270000}"/>
    <cellStyle name="e" xfId="1494" xr:uid="{00000000-0005-0000-0000-0000E2270000}"/>
    <cellStyle name="e 2" xfId="4357" xr:uid="{00000000-0005-0000-0000-0000E3270000}"/>
    <cellStyle name="E&amp;Y House" xfId="1495" xr:uid="{00000000-0005-0000-0000-0000E4270000}"/>
    <cellStyle name="e_bieu ke hoach dau thau" xfId="1496" xr:uid="{00000000-0005-0000-0000-0000E5270000}"/>
    <cellStyle name="e_bieu ke hoach dau thau 2" xfId="4359" xr:uid="{00000000-0005-0000-0000-0000E6270000}"/>
    <cellStyle name="e_bieu ke hoach dau thau truong mam non SKH" xfId="1497" xr:uid="{00000000-0005-0000-0000-0000E7270000}"/>
    <cellStyle name="e_bieu ke hoach dau thau truong mam non SKH 2" xfId="4360" xr:uid="{00000000-0005-0000-0000-0000E8270000}"/>
    <cellStyle name="e_Book1" xfId="1498" xr:uid="{00000000-0005-0000-0000-0000E9270000}"/>
    <cellStyle name="e_Book1 2" xfId="4361" xr:uid="{00000000-0005-0000-0000-0000EA270000}"/>
    <cellStyle name="e_DT tieu hoc diem TDC ban Cho 28-02-09" xfId="1499" xr:uid="{00000000-0005-0000-0000-0000EB270000}"/>
    <cellStyle name="e_DT tieu hoc diem TDC ban Cho 28-02-09 2" xfId="4362" xr:uid="{00000000-0005-0000-0000-0000EC270000}"/>
    <cellStyle name="e_Du toan" xfId="1500" xr:uid="{00000000-0005-0000-0000-0000ED270000}"/>
    <cellStyle name="e_Du toan 2" xfId="4363" xr:uid="{00000000-0005-0000-0000-0000EE270000}"/>
    <cellStyle name="e_Du toan nuoc San Thang (GD2)" xfId="1501" xr:uid="{00000000-0005-0000-0000-0000EF270000}"/>
    <cellStyle name="e_Du toan nuoc San Thang (GD2) 2" xfId="4364" xr:uid="{00000000-0005-0000-0000-0000F0270000}"/>
    <cellStyle name="e_Du toan_LD&amp;VL-XDGN B4" xfId="1502" xr:uid="{00000000-0005-0000-0000-0000F1270000}"/>
    <cellStyle name="e_Du toan_LD&amp;VL-XDGN B4 2" xfId="4365" xr:uid="{00000000-0005-0000-0000-0000F2270000}"/>
    <cellStyle name="e_HD TT1" xfId="1503" xr:uid="{00000000-0005-0000-0000-0000F3270000}"/>
    <cellStyle name="e_HD TT1 2" xfId="4366" xr:uid="{00000000-0005-0000-0000-0000F4270000}"/>
    <cellStyle name="e_HD TT1_LD&amp;VL-XDGN B4" xfId="1504" xr:uid="{00000000-0005-0000-0000-0000F5270000}"/>
    <cellStyle name="e_HD TT1_LD&amp;VL-XDGN B4 2" xfId="4367" xr:uid="{00000000-0005-0000-0000-0000F6270000}"/>
    <cellStyle name="e_Nha lop hoc 8 P" xfId="1505" xr:uid="{00000000-0005-0000-0000-0000F7270000}"/>
    <cellStyle name="e_Nha lop hoc 8 P 2" xfId="4368" xr:uid="{00000000-0005-0000-0000-0000F8270000}"/>
    <cellStyle name="e_Nha lop hoc 8 P_LD&amp;VL-XDGN B4" xfId="1506" xr:uid="{00000000-0005-0000-0000-0000F9270000}"/>
    <cellStyle name="e_Nha lop hoc 8 P_LD&amp;VL-XDGN B4 2" xfId="4369" xr:uid="{00000000-0005-0000-0000-0000FA270000}"/>
    <cellStyle name="e_Tienluong" xfId="1507" xr:uid="{00000000-0005-0000-0000-0000FB270000}"/>
    <cellStyle name="e_Tienluong 2" xfId="4370" xr:uid="{00000000-0005-0000-0000-0000FC270000}"/>
    <cellStyle name="ea" xfId="1508" xr:uid="{00000000-0005-0000-0000-0000FD270000}"/>
    <cellStyle name="eeee" xfId="1509" xr:uid="{00000000-0005-0000-0000-0000FE270000}"/>
    <cellStyle name="Enter Currency (0)" xfId="1510" xr:uid="{00000000-0005-0000-0000-0000FF270000}"/>
    <cellStyle name="Enter Currency (2)" xfId="1511" xr:uid="{00000000-0005-0000-0000-000000280000}"/>
    <cellStyle name="Enter Units (0)" xfId="1512" xr:uid="{00000000-0005-0000-0000-000001280000}"/>
    <cellStyle name="Enter Units (1)" xfId="1513" xr:uid="{00000000-0005-0000-0000-000002280000}"/>
    <cellStyle name="Enter Units (2)" xfId="1514" xr:uid="{00000000-0005-0000-0000-000003280000}"/>
    <cellStyle name="Entered" xfId="1515" xr:uid="{00000000-0005-0000-0000-000004280000}"/>
    <cellStyle name="Euro" xfId="1516" xr:uid="{00000000-0005-0000-0000-000005280000}"/>
    <cellStyle name="Excel Built-in Normal" xfId="1517" xr:uid="{00000000-0005-0000-0000-000006280000}"/>
    <cellStyle name="f" xfId="1518" xr:uid="{00000000-0005-0000-0000-000007280000}"/>
    <cellStyle name="f 2" xfId="4381" xr:uid="{00000000-0005-0000-0000-000008280000}"/>
    <cellStyle name="f_bieu ke hoach dau thau" xfId="1519" xr:uid="{00000000-0005-0000-0000-000009280000}"/>
    <cellStyle name="f_bieu ke hoach dau thau 2" xfId="4382" xr:uid="{00000000-0005-0000-0000-00000A280000}"/>
    <cellStyle name="f_bieu ke hoach dau thau truong mam non SKH" xfId="1520" xr:uid="{00000000-0005-0000-0000-00000B280000}"/>
    <cellStyle name="f_bieu ke hoach dau thau truong mam non SKH 2" xfId="4383" xr:uid="{00000000-0005-0000-0000-00000C280000}"/>
    <cellStyle name="f_Book1" xfId="1521" xr:uid="{00000000-0005-0000-0000-00000D280000}"/>
    <cellStyle name="f_Book1 2" xfId="4384" xr:uid="{00000000-0005-0000-0000-00000E280000}"/>
    <cellStyle name="f_DT tieu hoc diem TDC ban Cho 28-02-09" xfId="1522" xr:uid="{00000000-0005-0000-0000-00000F280000}"/>
    <cellStyle name="f_DT tieu hoc diem TDC ban Cho 28-02-09 2" xfId="4385" xr:uid="{00000000-0005-0000-0000-000010280000}"/>
    <cellStyle name="f_Du toan" xfId="1523" xr:uid="{00000000-0005-0000-0000-000011280000}"/>
    <cellStyle name="f_Du toan 2" xfId="4386" xr:uid="{00000000-0005-0000-0000-000012280000}"/>
    <cellStyle name="f_Du toan nuoc San Thang (GD2)" xfId="1524" xr:uid="{00000000-0005-0000-0000-000013280000}"/>
    <cellStyle name="f_Du toan nuoc San Thang (GD2) 2" xfId="4387" xr:uid="{00000000-0005-0000-0000-000014280000}"/>
    <cellStyle name="f_Du toan_LD&amp;VL-XDGN B4" xfId="1525" xr:uid="{00000000-0005-0000-0000-000015280000}"/>
    <cellStyle name="f_Du toan_LD&amp;VL-XDGN B4 2" xfId="4388" xr:uid="{00000000-0005-0000-0000-000016280000}"/>
    <cellStyle name="f_HD TT1" xfId="1526" xr:uid="{00000000-0005-0000-0000-000017280000}"/>
    <cellStyle name="f_HD TT1 2" xfId="4389" xr:uid="{00000000-0005-0000-0000-000018280000}"/>
    <cellStyle name="f_HD TT1_LD&amp;VL-XDGN B4" xfId="1527" xr:uid="{00000000-0005-0000-0000-000019280000}"/>
    <cellStyle name="f_HD TT1_LD&amp;VL-XDGN B4 2" xfId="4390" xr:uid="{00000000-0005-0000-0000-00001A280000}"/>
    <cellStyle name="f_Nha lop hoc 8 P" xfId="1528" xr:uid="{00000000-0005-0000-0000-00001B280000}"/>
    <cellStyle name="f_Nha lop hoc 8 P 2" xfId="4391" xr:uid="{00000000-0005-0000-0000-00001C280000}"/>
    <cellStyle name="f_Nha lop hoc 8 P_LD&amp;VL-XDGN B4" xfId="1529" xr:uid="{00000000-0005-0000-0000-00001D280000}"/>
    <cellStyle name="f_Nha lop hoc 8 P_LD&amp;VL-XDGN B4 2" xfId="4392" xr:uid="{00000000-0005-0000-0000-00001E280000}"/>
    <cellStyle name="f_Tienluong" xfId="1530" xr:uid="{00000000-0005-0000-0000-00001F280000}"/>
    <cellStyle name="f_Tienluong 2" xfId="4393" xr:uid="{00000000-0005-0000-0000-000020280000}"/>
    <cellStyle name="f1" xfId="1531" xr:uid="{00000000-0005-0000-0000-000021280000}"/>
    <cellStyle name="f2" xfId="1532" xr:uid="{00000000-0005-0000-0000-000022280000}"/>
    <cellStyle name="F3" xfId="1533" xr:uid="{00000000-0005-0000-0000-000023280000}"/>
    <cellStyle name="F4" xfId="1534" xr:uid="{00000000-0005-0000-0000-000024280000}"/>
    <cellStyle name="F5" xfId="1535" xr:uid="{00000000-0005-0000-0000-000025280000}"/>
    <cellStyle name="F6" xfId="1536" xr:uid="{00000000-0005-0000-0000-000026280000}"/>
    <cellStyle name="F7" xfId="1537" xr:uid="{00000000-0005-0000-0000-000027280000}"/>
    <cellStyle name="F8" xfId="1538" xr:uid="{00000000-0005-0000-0000-000028280000}"/>
    <cellStyle name="Fixed" xfId="1539" xr:uid="{00000000-0005-0000-0000-000029280000}"/>
    <cellStyle name="gia" xfId="1540" xr:uid="{00000000-0005-0000-0000-00002A280000}"/>
    <cellStyle name="Grey" xfId="1541" xr:uid="{00000000-0005-0000-0000-00002B280000}"/>
    <cellStyle name="Group" xfId="1542" xr:uid="{00000000-0005-0000-0000-00002C280000}"/>
    <cellStyle name="H" xfId="1543" xr:uid="{00000000-0005-0000-0000-00002D280000}"/>
    <cellStyle name="H_D-A-VU" xfId="1544" xr:uid="{00000000-0005-0000-0000-00002E280000}"/>
    <cellStyle name="H_D-A-VU_LD&amp;VL-XDGN B4" xfId="1545" xr:uid="{00000000-0005-0000-0000-00002F280000}"/>
    <cellStyle name="H_D-A-VU_LD&amp;VL-XDGN B4 2" xfId="4408" xr:uid="{00000000-0005-0000-0000-000030280000}"/>
    <cellStyle name="H_HSTHAU" xfId="1546" xr:uid="{00000000-0005-0000-0000-000031280000}"/>
    <cellStyle name="H_HSTHAU_LD&amp;VL-XDGN B4" xfId="1547" xr:uid="{00000000-0005-0000-0000-000032280000}"/>
    <cellStyle name="H_HSTHAU_LD&amp;VL-XDGN B4 2" xfId="4410" xr:uid="{00000000-0005-0000-0000-000033280000}"/>
    <cellStyle name="H_Ket du ung NS" xfId="1548" xr:uid="{00000000-0005-0000-0000-000034280000}"/>
    <cellStyle name="H_KH Von 2012 gui BKH 1" xfId="1549" xr:uid="{00000000-0005-0000-0000-000035280000}"/>
    <cellStyle name="H_KH Von 2012 gui BKH 1_LD&amp;VL-XDGN B4" xfId="1550" xr:uid="{00000000-0005-0000-0000-000036280000}"/>
    <cellStyle name="H_KH Von 2012 gui BKH 1_LD&amp;VL-XDGN B4 2" xfId="4412" xr:uid="{00000000-0005-0000-0000-000037280000}"/>
    <cellStyle name="H_KH Von 2012 gui BKH 2" xfId="1551" xr:uid="{00000000-0005-0000-0000-000038280000}"/>
    <cellStyle name="H_KH Von 2012 gui BKH 2_LD&amp;VL-XDGN B4" xfId="1552" xr:uid="{00000000-0005-0000-0000-000039280000}"/>
    <cellStyle name="H_KH Von 2012 gui BKH 2_LD&amp;VL-XDGN B4 2" xfId="4413" xr:uid="{00000000-0005-0000-0000-00003A280000}"/>
    <cellStyle name="ha" xfId="1553" xr:uid="{00000000-0005-0000-0000-00003B280000}"/>
    <cellStyle name="HAI" xfId="1554" xr:uid="{00000000-0005-0000-0000-00003C280000}"/>
    <cellStyle name="Head 1" xfId="1555" xr:uid="{00000000-0005-0000-0000-00003D280000}"/>
    <cellStyle name="HEADER" xfId="1556" xr:uid="{00000000-0005-0000-0000-00003E280000}"/>
    <cellStyle name="Header1" xfId="1557" xr:uid="{00000000-0005-0000-0000-00003F280000}"/>
    <cellStyle name="Header2" xfId="1558" xr:uid="{00000000-0005-0000-0000-000040280000}"/>
    <cellStyle name="Heading" xfId="1559" xr:uid="{00000000-0005-0000-0000-000041280000}"/>
    <cellStyle name="Heading 1" xfId="1560" builtinId="16" customBuiltin="1"/>
    <cellStyle name="Heading 2" xfId="1561" builtinId="17" customBuiltin="1"/>
    <cellStyle name="HEADING1" xfId="1562" xr:uid="{00000000-0005-0000-0000-000044280000}"/>
    <cellStyle name="HEADING2" xfId="1563" xr:uid="{00000000-0005-0000-0000-000045280000}"/>
    <cellStyle name="HEADINGS" xfId="1564" xr:uid="{00000000-0005-0000-0000-000046280000}"/>
    <cellStyle name="HEADINGSTOP" xfId="1565" xr:uid="{00000000-0005-0000-0000-000047280000}"/>
    <cellStyle name="headoption" xfId="1566" xr:uid="{00000000-0005-0000-0000-000048280000}"/>
    <cellStyle name="Hoa-Scholl" xfId="1567" xr:uid="{00000000-0005-0000-0000-000049280000}"/>
    <cellStyle name="HUY" xfId="1568" xr:uid="{00000000-0005-0000-0000-00004A280000}"/>
    <cellStyle name="i phÝ kh¸c_B¶ng 2" xfId="1569" xr:uid="{00000000-0005-0000-0000-00004B280000}"/>
    <cellStyle name="I.3" xfId="1570" xr:uid="{00000000-0005-0000-0000-00004C280000}"/>
    <cellStyle name="I.3?b_x000c_Comma [0]_II?_x0012_Comma [0]_laroux_2?_x0012_Comma [0]_larou_x001c_Comma [0]_laroux_3_¼­¿ï-¾È»ê?$Comma [0]" xfId="1571" xr:uid="{00000000-0005-0000-0000-00004D280000}"/>
    <cellStyle name="i·0" xfId="1572" xr:uid="{00000000-0005-0000-0000-00004E280000}"/>
    <cellStyle name="ï-¾È»ê_BiÓu TB" xfId="1573" xr:uid="{00000000-0005-0000-0000-00004F280000}"/>
    <cellStyle name="Indent" xfId="1574" xr:uid="{00000000-0005-0000-0000-000050280000}"/>
    <cellStyle name="Input [yellow]" xfId="1575" xr:uid="{00000000-0005-0000-0000-000051280000}"/>
    <cellStyle name="Input Cells" xfId="1576" xr:uid="{00000000-0005-0000-0000-000052280000}"/>
    <cellStyle name="k" xfId="1577" xr:uid="{00000000-0005-0000-0000-000053280000}"/>
    <cellStyle name="k_TONG HOP KINH PHI" xfId="1578" xr:uid="{00000000-0005-0000-0000-000054280000}"/>
    <cellStyle name="k_TONG HOP KINH PHI_LD&amp;VL-XDGN B4" xfId="1579" xr:uid="{00000000-0005-0000-0000-000055280000}"/>
    <cellStyle name="k_TONG HOP KINH PHI_LD&amp;VL-XDGN B4 2" xfId="4430" xr:uid="{00000000-0005-0000-0000-000056280000}"/>
    <cellStyle name="k_ÿÿÿÿÿ" xfId="1580" xr:uid="{00000000-0005-0000-0000-000057280000}"/>
    <cellStyle name="k_ÿÿÿÿÿ_1" xfId="1581" xr:uid="{00000000-0005-0000-0000-000058280000}"/>
    <cellStyle name="k_ÿÿÿÿÿ_2" xfId="1582" xr:uid="{00000000-0005-0000-0000-000059280000}"/>
    <cellStyle name="k_ÿÿÿÿÿ_2_LD&amp;VL-XDGN B4" xfId="1583" xr:uid="{00000000-0005-0000-0000-00005A280000}"/>
    <cellStyle name="k_ÿÿÿÿÿ_2_LD&amp;VL-XDGN B4 2" xfId="4434" xr:uid="{00000000-0005-0000-0000-00005B280000}"/>
    <cellStyle name="k_ÿÿÿÿÿ_LD&amp;VL-XDGN B4" xfId="1584" xr:uid="{00000000-0005-0000-0000-00005C280000}"/>
    <cellStyle name="k_ÿÿÿÿÿ_LD&amp;VL-XDGN B4 2" xfId="4435" xr:uid="{00000000-0005-0000-0000-00005D280000}"/>
    <cellStyle name="k1" xfId="1585" xr:uid="{00000000-0005-0000-0000-00005E280000}"/>
    <cellStyle name="k2" xfId="1586" xr:uid="{00000000-0005-0000-0000-00005F280000}"/>
    <cellStyle name="kh¸c_Bang Chi tieu" xfId="1587" xr:uid="{00000000-0005-0000-0000-000060280000}"/>
    <cellStyle name="khanh" xfId="1588" xr:uid="{00000000-0005-0000-0000-000061280000}"/>
    <cellStyle name="khanh 2" xfId="4438" xr:uid="{00000000-0005-0000-0000-000062280000}"/>
    <cellStyle name="khung" xfId="1589" xr:uid="{00000000-0005-0000-0000-000063280000}"/>
    <cellStyle name="Ky_ten" xfId="1590" xr:uid="{00000000-0005-0000-0000-000064280000}"/>
    <cellStyle name="Ledger 17 x 11 in" xfId="1591" xr:uid="{00000000-0005-0000-0000-000065280000}"/>
    <cellStyle name="Ledger 17 x 11 in 3" xfId="1592" xr:uid="{00000000-0005-0000-0000-000066280000}"/>
    <cellStyle name="Ledger 17 x 11 in_Bieu kem bao cao mơi 261.114 (version 1)" xfId="1593" xr:uid="{00000000-0005-0000-0000-000067280000}"/>
    <cellStyle name="left" xfId="1594" xr:uid="{00000000-0005-0000-0000-000068280000}"/>
    <cellStyle name="Line" xfId="1595" xr:uid="{00000000-0005-0000-0000-000069280000}"/>
    <cellStyle name="Link Currency (0)" xfId="1596" xr:uid="{00000000-0005-0000-0000-00006A280000}"/>
    <cellStyle name="Link Currency (2)" xfId="1597" xr:uid="{00000000-0005-0000-0000-00006B280000}"/>
    <cellStyle name="Link Units (0)" xfId="1598" xr:uid="{00000000-0005-0000-0000-00006C280000}"/>
    <cellStyle name="Link Units (1)" xfId="1599" xr:uid="{00000000-0005-0000-0000-00006D280000}"/>
    <cellStyle name="Link Units (2)" xfId="1600" xr:uid="{00000000-0005-0000-0000-00006E280000}"/>
    <cellStyle name="Linked Cells" xfId="1601" xr:uid="{00000000-0005-0000-0000-00006F280000}"/>
    <cellStyle name="Loai CBDT" xfId="1602" xr:uid="{00000000-0005-0000-0000-000070280000}"/>
    <cellStyle name="Loai CT" xfId="1603" xr:uid="{00000000-0005-0000-0000-000071280000}"/>
    <cellStyle name="Loai GD" xfId="1604" xr:uid="{00000000-0005-0000-0000-000072280000}"/>
    <cellStyle name="luc" xfId="1605" xr:uid="{00000000-0005-0000-0000-000073280000}"/>
    <cellStyle name="luc2" xfId="1606" xr:uid="{00000000-0005-0000-0000-000074280000}"/>
    <cellStyle name="MAU" xfId="1607" xr:uid="{00000000-0005-0000-0000-000075280000}"/>
    <cellStyle name="Millares [0]_Well Timing" xfId="1608" xr:uid="{00000000-0005-0000-0000-000076280000}"/>
    <cellStyle name="Millares_Well Timing" xfId="1609" xr:uid="{00000000-0005-0000-0000-000077280000}"/>
    <cellStyle name="Milliers [0]_      " xfId="1610" xr:uid="{00000000-0005-0000-0000-000078280000}"/>
    <cellStyle name="Milliers_      " xfId="1611" xr:uid="{00000000-0005-0000-0000-000079280000}"/>
    <cellStyle name="Môc" xfId="1612" xr:uid="{00000000-0005-0000-0000-00007A280000}"/>
    <cellStyle name="Model" xfId="1613" xr:uid="{00000000-0005-0000-0000-00007B280000}"/>
    <cellStyle name="moi" xfId="1614" xr:uid="{00000000-0005-0000-0000-00007C280000}"/>
    <cellStyle name="Mon?aire [0]_      " xfId="1615" xr:uid="{00000000-0005-0000-0000-00007D280000}"/>
    <cellStyle name="Mon?aire_      " xfId="1616" xr:uid="{00000000-0005-0000-0000-00007E280000}"/>
    <cellStyle name="Moneda [0]_Well Timing" xfId="1617" xr:uid="{00000000-0005-0000-0000-00007F280000}"/>
    <cellStyle name="Moneda_Well Timing" xfId="1618" xr:uid="{00000000-0005-0000-0000-000080280000}"/>
    <cellStyle name="Monétaire [0]_      " xfId="1619" xr:uid="{00000000-0005-0000-0000-000081280000}"/>
    <cellStyle name="Monétaire_      " xfId="1620" xr:uid="{00000000-0005-0000-0000-000082280000}"/>
    <cellStyle name="n" xfId="1621" xr:uid="{00000000-0005-0000-0000-000083280000}"/>
    <cellStyle name="n_bieu ke hoach dau thau" xfId="1622" xr:uid="{00000000-0005-0000-0000-000084280000}"/>
    <cellStyle name="n_bieu ke hoach dau thau truong mam non SKH" xfId="1623" xr:uid="{00000000-0005-0000-0000-000085280000}"/>
    <cellStyle name="n_Book1" xfId="1624" xr:uid="{00000000-0005-0000-0000-000086280000}"/>
    <cellStyle name="n_Bu_Gia" xfId="1625" xr:uid="{00000000-0005-0000-0000-000087280000}"/>
    <cellStyle name="n_DT tieu hoc diem TDC ban Cho 28-02-09" xfId="1626" xr:uid="{00000000-0005-0000-0000-000088280000}"/>
    <cellStyle name="n_Du toan" xfId="1627" xr:uid="{00000000-0005-0000-0000-000089280000}"/>
    <cellStyle name="n_Du toan 2" xfId="4459" xr:uid="{00000000-0005-0000-0000-00008A280000}"/>
    <cellStyle name="n_Du toan nuoc San Thang (GD2)" xfId="1628" xr:uid="{00000000-0005-0000-0000-00008B280000}"/>
    <cellStyle name="n_Du toan_LD&amp;VL-XDGN B4" xfId="1629" xr:uid="{00000000-0005-0000-0000-00008C280000}"/>
    <cellStyle name="n_Du toan_LD&amp;VL-XDGN B4 2" xfId="4461" xr:uid="{00000000-0005-0000-0000-00008D280000}"/>
    <cellStyle name="n_Nha lop hoc 8 P" xfId="1630" xr:uid="{00000000-0005-0000-0000-00008E280000}"/>
    <cellStyle name="n_Nha lop hoc 8 P 2" xfId="4462" xr:uid="{00000000-0005-0000-0000-00008F280000}"/>
    <cellStyle name="n_Nha lop hoc 8 P_LD&amp;VL-XDGN B4" xfId="1631" xr:uid="{00000000-0005-0000-0000-000090280000}"/>
    <cellStyle name="n_Nha lop hoc 8 P_LD&amp;VL-XDGN B4 2" xfId="4463" xr:uid="{00000000-0005-0000-0000-000091280000}"/>
    <cellStyle name="n_Tienluong" xfId="1632" xr:uid="{00000000-0005-0000-0000-000092280000}"/>
    <cellStyle name="n_Tram y te chan nua TD" xfId="1633" xr:uid="{00000000-0005-0000-0000-000093280000}"/>
    <cellStyle name="n_Tram y te chan nua TD 2" xfId="4464" xr:uid="{00000000-0005-0000-0000-000094280000}"/>
    <cellStyle name="n_Tram y te chan nua TD_LD&amp;VL-XDGN B4" xfId="1634" xr:uid="{00000000-0005-0000-0000-000095280000}"/>
    <cellStyle name="n_Tram y te chan nua TD_LD&amp;VL-XDGN B4 2" xfId="4465" xr:uid="{00000000-0005-0000-0000-000096280000}"/>
    <cellStyle name="n1" xfId="1635" xr:uid="{00000000-0005-0000-0000-000097280000}"/>
    <cellStyle name="New" xfId="1636" xr:uid="{00000000-0005-0000-0000-000098280000}"/>
    <cellStyle name="New Times Roman" xfId="1637" xr:uid="{00000000-0005-0000-0000-000099280000}"/>
    <cellStyle name="New_bieu ke hoach dau thau" xfId="1638" xr:uid="{00000000-0005-0000-0000-00009A280000}"/>
    <cellStyle name="nga" xfId="1639" xr:uid="{00000000-0005-0000-0000-00009B280000}"/>
    <cellStyle name="no dec" xfId="1640" xr:uid="{00000000-0005-0000-0000-00009C280000}"/>
    <cellStyle name="ÑONVÒ" xfId="1641" xr:uid="{00000000-0005-0000-0000-00009D280000}"/>
    <cellStyle name="Normal" xfId="0" builtinId="0"/>
    <cellStyle name="Normal - Style1" xfId="1642" xr:uid="{00000000-0005-0000-0000-00009F280000}"/>
    <cellStyle name="Normal - 유형1" xfId="1643" xr:uid="{00000000-0005-0000-0000-0000A0280000}"/>
    <cellStyle name="Normal 10" xfId="1644" xr:uid="{00000000-0005-0000-0000-0000A1280000}"/>
    <cellStyle name="Normal 10 2" xfId="1645" xr:uid="{00000000-0005-0000-0000-0000A2280000}"/>
    <cellStyle name="Normal 10 3" xfId="4470" xr:uid="{00000000-0005-0000-0000-0000A3280000}"/>
    <cellStyle name="Normal 10 5" xfId="3578" xr:uid="{00000000-0005-0000-0000-0000A4280000}"/>
    <cellStyle name="Normal 11" xfId="1646" xr:uid="{00000000-0005-0000-0000-0000A5280000}"/>
    <cellStyle name="Normal 11 2" xfId="4472" xr:uid="{00000000-0005-0000-0000-0000A6280000}"/>
    <cellStyle name="Normal 12" xfId="1647" xr:uid="{00000000-0005-0000-0000-0000A7280000}"/>
    <cellStyle name="Normal 13" xfId="3576" xr:uid="{00000000-0005-0000-0000-0000A8280000}"/>
    <cellStyle name="Normal 14" xfId="3575" xr:uid="{00000000-0005-0000-0000-0000A9280000}"/>
    <cellStyle name="Normal 15" xfId="3580" xr:uid="{00000000-0005-0000-0000-0000AA280000}"/>
    <cellStyle name="Normal 16" xfId="5908" xr:uid="{00000000-0005-0000-0000-0000AB280000}"/>
    <cellStyle name="Normal 17" xfId="6310" xr:uid="{00000000-0005-0000-0000-0000AC280000}"/>
    <cellStyle name="Normal 18" xfId="6316" xr:uid="{00000000-0005-0000-0000-0000AD280000}"/>
    <cellStyle name="Normal 2" xfId="1648" xr:uid="{00000000-0005-0000-0000-0000AE280000}"/>
    <cellStyle name="Normal 2 10" xfId="1649" xr:uid="{00000000-0005-0000-0000-0000AF280000}"/>
    <cellStyle name="Normal 2 2" xfId="1650" xr:uid="{00000000-0005-0000-0000-0000B0280000}"/>
    <cellStyle name="Normal 2 2 2" xfId="1651" xr:uid="{00000000-0005-0000-0000-0000B1280000}"/>
    <cellStyle name="Normal 2 2 2 2" xfId="1652" xr:uid="{00000000-0005-0000-0000-0000B2280000}"/>
    <cellStyle name="Normal 2 3" xfId="1653" xr:uid="{00000000-0005-0000-0000-0000B3280000}"/>
    <cellStyle name="Normal 2 32" xfId="1654" xr:uid="{00000000-0005-0000-0000-0000B4280000}"/>
    <cellStyle name="Normal 2 35" xfId="1655" xr:uid="{00000000-0005-0000-0000-0000B5280000}"/>
    <cellStyle name="Normal 2 4" xfId="8706" xr:uid="{00000000-0005-0000-0000-0000B6280000}"/>
    <cellStyle name="Normal 2_bao cao cua UBND tinh quy II - 2011" xfId="1656" xr:uid="{00000000-0005-0000-0000-0000B7280000}"/>
    <cellStyle name="Normal 3" xfId="1657" xr:uid="{00000000-0005-0000-0000-0000B8280000}"/>
    <cellStyle name="Normal 3 2" xfId="1658" xr:uid="{00000000-0005-0000-0000-0000B9280000}"/>
    <cellStyle name="Normal 3 2 2" xfId="1659" xr:uid="{00000000-0005-0000-0000-0000BA280000}"/>
    <cellStyle name="Normal 3 2 3" xfId="4484" xr:uid="{00000000-0005-0000-0000-0000BB280000}"/>
    <cellStyle name="Normal 3_BC HĐND 5 năm (2011-2015)" xfId="1660" xr:uid="{00000000-0005-0000-0000-0000BC280000}"/>
    <cellStyle name="Normal 32 2" xfId="1661" xr:uid="{00000000-0005-0000-0000-0000BD280000}"/>
    <cellStyle name="Normal 34" xfId="1662" xr:uid="{00000000-0005-0000-0000-0000BE280000}"/>
    <cellStyle name="Normal 34 2" xfId="1663" xr:uid="{00000000-0005-0000-0000-0000BF280000}"/>
    <cellStyle name="Normal 34_1460 Sua" xfId="1664" xr:uid="{00000000-0005-0000-0000-0000C0280000}"/>
    <cellStyle name="Normal 35" xfId="1665" xr:uid="{00000000-0005-0000-0000-0000C1280000}"/>
    <cellStyle name="Normal 38" xfId="1666" xr:uid="{00000000-0005-0000-0000-0000C2280000}"/>
    <cellStyle name="Normal 4" xfId="1667" xr:uid="{00000000-0005-0000-0000-0000C3280000}"/>
    <cellStyle name="Normal 5" xfId="1668" xr:uid="{00000000-0005-0000-0000-0000C4280000}"/>
    <cellStyle name="Normal 6" xfId="1669" xr:uid="{00000000-0005-0000-0000-0000C5280000}"/>
    <cellStyle name="Normal 6 4" xfId="1670" xr:uid="{00000000-0005-0000-0000-0000C6280000}"/>
    <cellStyle name="Normal 6_BIEU XD CHI TIEU KHPTKTXH 2016-2020(TC-KH) (1)" xfId="1671" xr:uid="{00000000-0005-0000-0000-0000C7280000}"/>
    <cellStyle name="Normal 7" xfId="1672" xr:uid="{00000000-0005-0000-0000-0000C8280000}"/>
    <cellStyle name="Normal 8" xfId="1673" xr:uid="{00000000-0005-0000-0000-0000C9280000}"/>
    <cellStyle name="Normal 82" xfId="3579" xr:uid="{00000000-0005-0000-0000-0000CA280000}"/>
    <cellStyle name="Normal 9" xfId="1674" xr:uid="{00000000-0005-0000-0000-0000CB280000}"/>
    <cellStyle name="Normal 9 2" xfId="4491" xr:uid="{00000000-0005-0000-0000-0000CC280000}"/>
    <cellStyle name="Normal VN" xfId="1675" xr:uid="{00000000-0005-0000-0000-0000CD280000}"/>
    <cellStyle name="Normal_Sheet1" xfId="1676" xr:uid="{00000000-0005-0000-0000-0000CE280000}"/>
    <cellStyle name="Normal_Sheet1 2" xfId="4492" xr:uid="{00000000-0005-0000-0000-0000CF280000}"/>
    <cellStyle name="Normal1" xfId="1677" xr:uid="{00000000-0005-0000-0000-0000D0280000}"/>
    <cellStyle name="Normal1 2" xfId="4493" xr:uid="{00000000-0005-0000-0000-0000D1280000}"/>
    <cellStyle name="Normal8" xfId="1678" xr:uid="{00000000-0005-0000-0000-0000D2280000}"/>
    <cellStyle name="Normalny_Cennik obowiazuje od 06-08-2001 r (1)" xfId="1679" xr:uid="{00000000-0005-0000-0000-0000D3280000}"/>
    <cellStyle name="NWM" xfId="1680" xr:uid="{00000000-0005-0000-0000-0000D4280000}"/>
    <cellStyle name="Ò_x000d_Normal_123569" xfId="1681" xr:uid="{00000000-0005-0000-0000-0000D5280000}"/>
    <cellStyle name="Œ…‹æØ‚è [0.00]_ÆÂ¹²" xfId="1682" xr:uid="{00000000-0005-0000-0000-0000D6280000}"/>
    <cellStyle name="Œ…‹æØ‚è_laroux" xfId="1683" xr:uid="{00000000-0005-0000-0000-0000D7280000}"/>
    <cellStyle name="oft Excel]_x000d__x000a_Comment=open=/f ‚ðw’è‚·‚é‚ÆAƒ†[ƒU[’è‹`ŠÖ”‚ðŠÖ”“\‚è•t‚¯‚Ìˆê——‚É“o˜^‚·‚é‚±‚Æ‚ª‚Å‚«‚Ü‚·B_x000d__x000a_Maximized" xfId="1684" xr:uid="{00000000-0005-0000-0000-0000D8280000}"/>
    <cellStyle name="oft Excel]_x000d__x000a_Comment=open=/f ‚ðŽw’è‚·‚é‚ÆAƒ†[ƒU[’è‹`ŠÖ”‚ðŠÖ”“\‚è•t‚¯‚Ìˆê——‚É“o˜^‚·‚é‚±‚Æ‚ª‚Å‚«‚Ü‚·B_x000d__x000a_Maximized" xfId="1685" xr:uid="{00000000-0005-0000-0000-0000D9280000}"/>
    <cellStyle name="oft Excel]_x000d__x000a_Comment=The open=/f lines load custom functions into the Paste Function list._x000d__x000a_Maximized=2_x000d__x000a_Basics=1_x000d__x000a_A" xfId="1686" xr:uid="{00000000-0005-0000-0000-0000DA280000}"/>
    <cellStyle name="oft Excel]_x000d__x000a_Comment=The open=/f lines load custom functions into the Paste Function list._x000d__x000a_Maximized=3_x000d__x000a_Basics=1_x000d__x000a_A" xfId="1687" xr:uid="{00000000-0005-0000-0000-0000DB280000}"/>
    <cellStyle name="oft Excel]_x000d__x000a_Comment=The open=/f lines load custom functions into the Paste Function list._x000d__x000a_Maximized=3_x000d__x000a_Basics=1_x000d__x000a_A 2" xfId="4498" xr:uid="{00000000-0005-0000-0000-0000DC280000}"/>
    <cellStyle name="omma [0]_Mktg Prog" xfId="1688" xr:uid="{00000000-0005-0000-0000-0000DD280000}"/>
    <cellStyle name="ormal_Sheet1_1" xfId="1689" xr:uid="{00000000-0005-0000-0000-0000DE280000}"/>
    <cellStyle name="p" xfId="1690" xr:uid="{00000000-0005-0000-0000-0000DF280000}"/>
    <cellStyle name="paint" xfId="1691" xr:uid="{00000000-0005-0000-0000-0000E0280000}"/>
    <cellStyle name="Pattern" xfId="1692" xr:uid="{00000000-0005-0000-0000-0000E1280000}"/>
    <cellStyle name="per.style" xfId="1693" xr:uid="{00000000-0005-0000-0000-0000E2280000}"/>
    <cellStyle name="Percent [0]" xfId="1694" xr:uid="{00000000-0005-0000-0000-0000E3280000}"/>
    <cellStyle name="Percent [00]" xfId="1695" xr:uid="{00000000-0005-0000-0000-0000E4280000}"/>
    <cellStyle name="Percent [2]" xfId="1696" xr:uid="{00000000-0005-0000-0000-0000E5280000}"/>
    <cellStyle name="Percent 10" xfId="8435" xr:uid="{00000000-0005-0000-0000-0000E6280000}"/>
    <cellStyle name="Percent 11" xfId="8568" xr:uid="{00000000-0005-0000-0000-0000E7280000}"/>
    <cellStyle name="Percent 12" xfId="8690" xr:uid="{00000000-0005-0000-0000-0000E8280000}"/>
    <cellStyle name="Percent 13" xfId="8696" xr:uid="{00000000-0005-0000-0000-0000E9280000}"/>
    <cellStyle name="Percent 14" xfId="8700" xr:uid="{00000000-0005-0000-0000-0000EA280000}"/>
    <cellStyle name="Percent 15" xfId="8704" xr:uid="{00000000-0005-0000-0000-0000EB280000}"/>
    <cellStyle name="Percent 16" xfId="11348" xr:uid="{00000000-0005-0000-0000-0000EC280000}"/>
    <cellStyle name="Percent 17" xfId="11692" xr:uid="{00000000-0005-0000-0000-0000ED280000}"/>
    <cellStyle name="Percent 18" xfId="12013" xr:uid="{00000000-0005-0000-0000-0000EE280000}"/>
    <cellStyle name="Percent 19" xfId="12218" xr:uid="{00000000-0005-0000-0000-0000EF280000}"/>
    <cellStyle name="Percent 2" xfId="1697" xr:uid="{00000000-0005-0000-0000-0000F0280000}"/>
    <cellStyle name="Percent 20" xfId="12422" xr:uid="{00000000-0005-0000-0000-0000F1280000}"/>
    <cellStyle name="Percent 21" xfId="12545" xr:uid="{00000000-0005-0000-0000-0000F2280000}"/>
    <cellStyle name="Percent 22" xfId="12667" xr:uid="{00000000-0005-0000-0000-0000F3280000}"/>
    <cellStyle name="Percent 23" xfId="12673" xr:uid="{00000000-0005-0000-0000-0000F4280000}"/>
    <cellStyle name="Percent 24" xfId="12677" xr:uid="{00000000-0005-0000-0000-0000F5280000}"/>
    <cellStyle name="Percent 25" xfId="12681" xr:uid="{00000000-0005-0000-0000-0000F6280000}"/>
    <cellStyle name="Percent 26" xfId="13472" xr:uid="{00000000-0005-0000-0000-0000F7280000}"/>
    <cellStyle name="Percent 27" xfId="13476" xr:uid="{00000000-0005-0000-0000-0000F8280000}"/>
    <cellStyle name="Percent 3" xfId="1698" xr:uid="{00000000-0005-0000-0000-0000F9280000}"/>
    <cellStyle name="Percent 4" xfId="1699" xr:uid="{00000000-0005-0000-0000-0000FA280000}"/>
    <cellStyle name="Percent 5" xfId="1700" xr:uid="{00000000-0005-0000-0000-0000FB280000}"/>
    <cellStyle name="Percent 6" xfId="5912" xr:uid="{00000000-0005-0000-0000-0000FC280000}"/>
    <cellStyle name="Percent 7" xfId="6312" xr:uid="{00000000-0005-0000-0000-0000FD280000}"/>
    <cellStyle name="Percent 8" xfId="6317" xr:uid="{00000000-0005-0000-0000-0000FE280000}"/>
    <cellStyle name="Percent 9" xfId="6321" xr:uid="{00000000-0005-0000-0000-0000FF280000}"/>
    <cellStyle name="PERCENTAGE" xfId="1701" xr:uid="{00000000-0005-0000-0000-000000290000}"/>
    <cellStyle name="Phong" xfId="1702" xr:uid="{00000000-0005-0000-0000-000001290000}"/>
    <cellStyle name="PrePop Currency (0)" xfId="1703" xr:uid="{00000000-0005-0000-0000-000002290000}"/>
    <cellStyle name="PrePop Currency (2)" xfId="1704" xr:uid="{00000000-0005-0000-0000-000003290000}"/>
    <cellStyle name="PrePop Units (0)" xfId="1705" xr:uid="{00000000-0005-0000-0000-000004290000}"/>
    <cellStyle name="PrePop Units (1)" xfId="1706" xr:uid="{00000000-0005-0000-0000-000005290000}"/>
    <cellStyle name="PrePop Units (2)" xfId="1707" xr:uid="{00000000-0005-0000-0000-000006290000}"/>
    <cellStyle name="pricing" xfId="1708" xr:uid="{00000000-0005-0000-0000-000007290000}"/>
    <cellStyle name="PSChar" xfId="1709" xr:uid="{00000000-0005-0000-0000-000008290000}"/>
    <cellStyle name="PSHeading" xfId="1710" xr:uid="{00000000-0005-0000-0000-000009290000}"/>
    <cellStyle name="regstoresfromspecstores" xfId="1711" xr:uid="{00000000-0005-0000-0000-00000A290000}"/>
    <cellStyle name="RevList" xfId="1712" xr:uid="{00000000-0005-0000-0000-00000B290000}"/>
    <cellStyle name="rlink_tiªn l­în_x001b_Hyperlink_TONG HOP KINH PHI" xfId="1713" xr:uid="{00000000-0005-0000-0000-00000C290000}"/>
    <cellStyle name="rmal_ADAdot" xfId="1714" xr:uid="{00000000-0005-0000-0000-00000D290000}"/>
    <cellStyle name="RowLevel_0" xfId="1715" xr:uid="{00000000-0005-0000-0000-00000E290000}"/>
    <cellStyle name="S—_x0008_" xfId="1716" xr:uid="{00000000-0005-0000-0000-00000F290000}"/>
    <cellStyle name="s]_x000d__x000a_spooler=yes_x000d__x000a_load=_x000d__x000a_Beep=yes_x000d__x000a_NullPort=None_x000d__x000a_BorderWidth=3_x000d__x000a_CursorBlinkRate=1200_x000d__x000a_DoubleClickSpeed=452_x000d__x000a_Programs=co" xfId="1717" xr:uid="{00000000-0005-0000-0000-000010290000}"/>
    <cellStyle name="s]_x000d__x000a_spooler=yes_x000d__x000a_load=_x000d__x000a_Beep=yes_x000d__x000a_NullPort=None_x000d__x000a_BorderWidth=3_x000d__x000a_CursorBlinkRate=1200_x000d__x000a_DoubleClickSpeed=452_x000d__x000a_Programs=co 2" xfId="4522" xr:uid="{00000000-0005-0000-0000-000011290000}"/>
    <cellStyle name="SAPBEXaggData" xfId="1718" xr:uid="{00000000-0005-0000-0000-000012290000}"/>
    <cellStyle name="SAPBEXaggDataEmph" xfId="1719" xr:uid="{00000000-0005-0000-0000-000013290000}"/>
    <cellStyle name="SAPBEXaggItem" xfId="1720" xr:uid="{00000000-0005-0000-0000-000014290000}"/>
    <cellStyle name="SAPBEXchaText" xfId="1721" xr:uid="{00000000-0005-0000-0000-000015290000}"/>
    <cellStyle name="SAPBEXexcBad7" xfId="1722" xr:uid="{00000000-0005-0000-0000-000016290000}"/>
    <cellStyle name="SAPBEXexcBad8" xfId="1723" xr:uid="{00000000-0005-0000-0000-000017290000}"/>
    <cellStyle name="SAPBEXexcBad9" xfId="1724" xr:uid="{00000000-0005-0000-0000-000018290000}"/>
    <cellStyle name="SAPBEXexcCritical4" xfId="1725" xr:uid="{00000000-0005-0000-0000-000019290000}"/>
    <cellStyle name="SAPBEXexcCritical5" xfId="1726" xr:uid="{00000000-0005-0000-0000-00001A290000}"/>
    <cellStyle name="SAPBEXexcCritical6" xfId="1727" xr:uid="{00000000-0005-0000-0000-00001B290000}"/>
    <cellStyle name="SAPBEXexcGood1" xfId="1728" xr:uid="{00000000-0005-0000-0000-00001C290000}"/>
    <cellStyle name="SAPBEXexcGood2" xfId="1729" xr:uid="{00000000-0005-0000-0000-00001D290000}"/>
    <cellStyle name="SAPBEXexcGood3" xfId="1730" xr:uid="{00000000-0005-0000-0000-00001E290000}"/>
    <cellStyle name="SAPBEXfilterDrill" xfId="1731" xr:uid="{00000000-0005-0000-0000-00001F290000}"/>
    <cellStyle name="SAPBEXfilterItem" xfId="1732" xr:uid="{00000000-0005-0000-0000-000020290000}"/>
    <cellStyle name="SAPBEXfilterText" xfId="1733" xr:uid="{00000000-0005-0000-0000-000021290000}"/>
    <cellStyle name="SAPBEXformats" xfId="1734" xr:uid="{00000000-0005-0000-0000-000022290000}"/>
    <cellStyle name="SAPBEXheaderItem" xfId="1735" xr:uid="{00000000-0005-0000-0000-000023290000}"/>
    <cellStyle name="SAPBEXheaderText" xfId="1736" xr:uid="{00000000-0005-0000-0000-000024290000}"/>
    <cellStyle name="SAPBEXresData" xfId="1737" xr:uid="{00000000-0005-0000-0000-000025290000}"/>
    <cellStyle name="SAPBEXresDataEmph" xfId="1738" xr:uid="{00000000-0005-0000-0000-000026290000}"/>
    <cellStyle name="SAPBEXresItem" xfId="1739" xr:uid="{00000000-0005-0000-0000-000027290000}"/>
    <cellStyle name="SAPBEXstdData" xfId="1740" xr:uid="{00000000-0005-0000-0000-000028290000}"/>
    <cellStyle name="SAPBEXstdDataEmph" xfId="1741" xr:uid="{00000000-0005-0000-0000-000029290000}"/>
    <cellStyle name="SAPBEXstdItem" xfId="1742" xr:uid="{00000000-0005-0000-0000-00002A290000}"/>
    <cellStyle name="SAPBEXtitle" xfId="1743" xr:uid="{00000000-0005-0000-0000-00002B290000}"/>
    <cellStyle name="SAPBEXundefined" xfId="1744" xr:uid="{00000000-0005-0000-0000-00002C290000}"/>
    <cellStyle name="serJet 1200 Series PCL 6" xfId="1745" xr:uid="{00000000-0005-0000-0000-00002D290000}"/>
    <cellStyle name="SHADEDSTORES" xfId="1746" xr:uid="{00000000-0005-0000-0000-00002E290000}"/>
    <cellStyle name="Sheet Title" xfId="1747" xr:uid="{00000000-0005-0000-0000-00002F290000}"/>
    <cellStyle name="Siêu nối kết_BC TH 10 thang 2005 va KH 2006 XDCB" xfId="1748" xr:uid="{00000000-0005-0000-0000-000030290000}"/>
    <cellStyle name="songuyen" xfId="1749" xr:uid="{00000000-0005-0000-0000-000031290000}"/>
    <cellStyle name="Spaltenebene_1_主营业务利润明细表" xfId="1750" xr:uid="{00000000-0005-0000-0000-000032290000}"/>
    <cellStyle name="specstores" xfId="1751" xr:uid="{00000000-0005-0000-0000-000033290000}"/>
    <cellStyle name="Standard_9. Fixed assets-Additions list" xfId="1752" xr:uid="{00000000-0005-0000-0000-000034290000}"/>
    <cellStyle name="STTDG" xfId="1753" xr:uid="{00000000-0005-0000-0000-000035290000}"/>
    <cellStyle name="Style 1" xfId="1754" xr:uid="{00000000-0005-0000-0000-000036290000}"/>
    <cellStyle name="Style 10" xfId="1755" xr:uid="{00000000-0005-0000-0000-000037290000}"/>
    <cellStyle name="Style 11" xfId="1756" xr:uid="{00000000-0005-0000-0000-000038290000}"/>
    <cellStyle name="Style 12" xfId="1757" xr:uid="{00000000-0005-0000-0000-000039290000}"/>
    <cellStyle name="Style 12 2" xfId="4562" xr:uid="{00000000-0005-0000-0000-00003A290000}"/>
    <cellStyle name="Style 13" xfId="1758" xr:uid="{00000000-0005-0000-0000-00003B290000}"/>
    <cellStyle name="Style 13 2" xfId="4563" xr:uid="{00000000-0005-0000-0000-00003C290000}"/>
    <cellStyle name="Style 14" xfId="1759" xr:uid="{00000000-0005-0000-0000-00003D290000}"/>
    <cellStyle name="Style 15" xfId="1760" xr:uid="{00000000-0005-0000-0000-00003E290000}"/>
    <cellStyle name="Style 15 2" xfId="4565" xr:uid="{00000000-0005-0000-0000-00003F290000}"/>
    <cellStyle name="Style 16" xfId="1761" xr:uid="{00000000-0005-0000-0000-000040290000}"/>
    <cellStyle name="Style 16 2" xfId="4566" xr:uid="{00000000-0005-0000-0000-000041290000}"/>
    <cellStyle name="Style 17" xfId="1762" xr:uid="{00000000-0005-0000-0000-000042290000}"/>
    <cellStyle name="Style 17 2" xfId="4567" xr:uid="{00000000-0005-0000-0000-000043290000}"/>
    <cellStyle name="Style 18" xfId="1763" xr:uid="{00000000-0005-0000-0000-000044290000}"/>
    <cellStyle name="Style 18 2" xfId="4568" xr:uid="{00000000-0005-0000-0000-000045290000}"/>
    <cellStyle name="Style 19" xfId="1764" xr:uid="{00000000-0005-0000-0000-000046290000}"/>
    <cellStyle name="Style 19 2" xfId="4569" xr:uid="{00000000-0005-0000-0000-000047290000}"/>
    <cellStyle name="Style 2" xfId="1765" xr:uid="{00000000-0005-0000-0000-000048290000}"/>
    <cellStyle name="Style 20" xfId="1766" xr:uid="{00000000-0005-0000-0000-000049290000}"/>
    <cellStyle name="Style 21" xfId="1767" xr:uid="{00000000-0005-0000-0000-00004A290000}"/>
    <cellStyle name="Style 22" xfId="1768" xr:uid="{00000000-0005-0000-0000-00004B290000}"/>
    <cellStyle name="Style 23" xfId="1769" xr:uid="{00000000-0005-0000-0000-00004C290000}"/>
    <cellStyle name="Style 24" xfId="1770" xr:uid="{00000000-0005-0000-0000-00004D290000}"/>
    <cellStyle name="Style 25" xfId="1771" xr:uid="{00000000-0005-0000-0000-00004E290000}"/>
    <cellStyle name="Style 26" xfId="1772" xr:uid="{00000000-0005-0000-0000-00004F290000}"/>
    <cellStyle name="Style 27" xfId="1773" xr:uid="{00000000-0005-0000-0000-000050290000}"/>
    <cellStyle name="Style 28" xfId="1774" xr:uid="{00000000-0005-0000-0000-000051290000}"/>
    <cellStyle name="Style 29" xfId="1775" xr:uid="{00000000-0005-0000-0000-000052290000}"/>
    <cellStyle name="Style 3" xfId="1776" xr:uid="{00000000-0005-0000-0000-000053290000}"/>
    <cellStyle name="Style 3 2" xfId="4577" xr:uid="{00000000-0005-0000-0000-000054290000}"/>
    <cellStyle name="Style 30" xfId="1777" xr:uid="{00000000-0005-0000-0000-000055290000}"/>
    <cellStyle name="Style 31" xfId="1778" xr:uid="{00000000-0005-0000-0000-000056290000}"/>
    <cellStyle name="Style 32" xfId="1779" xr:uid="{00000000-0005-0000-0000-000057290000}"/>
    <cellStyle name="Style 33" xfId="1780" xr:uid="{00000000-0005-0000-0000-000058290000}"/>
    <cellStyle name="Style 34" xfId="1781" xr:uid="{00000000-0005-0000-0000-000059290000}"/>
    <cellStyle name="Style 35" xfId="1782" xr:uid="{00000000-0005-0000-0000-00005A290000}"/>
    <cellStyle name="Style 36" xfId="1783" xr:uid="{00000000-0005-0000-0000-00005B290000}"/>
    <cellStyle name="Style 37" xfId="1784" xr:uid="{00000000-0005-0000-0000-00005C290000}"/>
    <cellStyle name="Style 38" xfId="1785" xr:uid="{00000000-0005-0000-0000-00005D290000}"/>
    <cellStyle name="Style 39" xfId="1786" xr:uid="{00000000-0005-0000-0000-00005E290000}"/>
    <cellStyle name="Style 4" xfId="1787" xr:uid="{00000000-0005-0000-0000-00005F290000}"/>
    <cellStyle name="Style 40" xfId="1788" xr:uid="{00000000-0005-0000-0000-000060290000}"/>
    <cellStyle name="Style 41" xfId="1789" xr:uid="{00000000-0005-0000-0000-000061290000}"/>
    <cellStyle name="Style 42" xfId="1790" xr:uid="{00000000-0005-0000-0000-000062290000}"/>
    <cellStyle name="Style 43" xfId="1791" xr:uid="{00000000-0005-0000-0000-000063290000}"/>
    <cellStyle name="Style 44" xfId="1792" xr:uid="{00000000-0005-0000-0000-000064290000}"/>
    <cellStyle name="Style 5" xfId="1793" xr:uid="{00000000-0005-0000-0000-000065290000}"/>
    <cellStyle name="Style 6" xfId="1794" xr:uid="{00000000-0005-0000-0000-000066290000}"/>
    <cellStyle name="Style 7" xfId="1795" xr:uid="{00000000-0005-0000-0000-000067290000}"/>
    <cellStyle name="Style 8" xfId="1796" xr:uid="{00000000-0005-0000-0000-000068290000}"/>
    <cellStyle name="Style 9" xfId="1797" xr:uid="{00000000-0005-0000-0000-000069290000}"/>
    <cellStyle name="Style Date" xfId="1798" xr:uid="{00000000-0005-0000-0000-00006A290000}"/>
    <cellStyle name="style_1" xfId="1799" xr:uid="{00000000-0005-0000-0000-00006B290000}"/>
    <cellStyle name="subhead" xfId="1800" xr:uid="{00000000-0005-0000-0000-00006C290000}"/>
    <cellStyle name="SubHeading" xfId="1801" xr:uid="{00000000-0005-0000-0000-00006D290000}"/>
    <cellStyle name="Subtotal" xfId="1802" xr:uid="{00000000-0005-0000-0000-00006E290000}"/>
    <cellStyle name="T" xfId="1803" xr:uid="{00000000-0005-0000-0000-00006F290000}"/>
    <cellStyle name="T_09_BangTongHopKinhPhiNhaso9" xfId="1804" xr:uid="{00000000-0005-0000-0000-000070290000}"/>
    <cellStyle name="T_09_BangTongHopKinhPhiNhaso9 2" xfId="4599" xr:uid="{00000000-0005-0000-0000-000071290000}"/>
    <cellStyle name="T_09_BangTongHopKinhPhiNhaso9_bieu ke hoach dau thau" xfId="1805" xr:uid="{00000000-0005-0000-0000-000072290000}"/>
    <cellStyle name="T_09_BangTongHopKinhPhiNhaso9_bieu ke hoach dau thau 2" xfId="4600" xr:uid="{00000000-0005-0000-0000-000073290000}"/>
    <cellStyle name="T_09_BangTongHopKinhPhiNhaso9_bieu ke hoach dau thau truong mam non SKH" xfId="1806" xr:uid="{00000000-0005-0000-0000-000074290000}"/>
    <cellStyle name="T_09_BangTongHopKinhPhiNhaso9_bieu ke hoach dau thau truong mam non SKH 2" xfId="4601" xr:uid="{00000000-0005-0000-0000-000075290000}"/>
    <cellStyle name="T_09_BangTongHopKinhPhiNhaso9_bieu ke hoach dau thau truong mam non SKH_LD&amp;VL-XDGN B4" xfId="1807" xr:uid="{00000000-0005-0000-0000-000076290000}"/>
    <cellStyle name="T_09_BangTongHopKinhPhiNhaso9_bieu ke hoach dau thau truong mam non SKH_LD&amp;VL-XDGN B4 2" xfId="4602" xr:uid="{00000000-0005-0000-0000-000077290000}"/>
    <cellStyle name="T_09_BangTongHopKinhPhiNhaso9_bieu ke hoach dau thau_LD&amp;VL-XDGN B4" xfId="1808" xr:uid="{00000000-0005-0000-0000-000078290000}"/>
    <cellStyle name="T_09_BangTongHopKinhPhiNhaso9_bieu ke hoach dau thau_LD&amp;VL-XDGN B4 2" xfId="4603" xr:uid="{00000000-0005-0000-0000-000079290000}"/>
    <cellStyle name="T_09_BangTongHopKinhPhiNhaso9_bieu tong hop lai kh von 2011 gui phong TH-KTDN" xfId="1809" xr:uid="{00000000-0005-0000-0000-00007A290000}"/>
    <cellStyle name="T_09_BangTongHopKinhPhiNhaso9_bieu tong hop lai kh von 2011 gui phong TH-KTDN 2" xfId="4604" xr:uid="{00000000-0005-0000-0000-00007B290000}"/>
    <cellStyle name="T_09_BangTongHopKinhPhiNhaso9_bieu tong hop lai kh von 2011 gui phong TH-KTDN_LD&amp;VL-XDGN B4" xfId="1810" xr:uid="{00000000-0005-0000-0000-00007C290000}"/>
    <cellStyle name="T_09_BangTongHopKinhPhiNhaso9_bieu tong hop lai kh von 2011 gui phong TH-KTDN_LD&amp;VL-XDGN B4 2" xfId="4605" xr:uid="{00000000-0005-0000-0000-00007D290000}"/>
    <cellStyle name="T_09_BangTongHopKinhPhiNhaso9_Book1" xfId="1811" xr:uid="{00000000-0005-0000-0000-00007E290000}"/>
    <cellStyle name="T_09_BangTongHopKinhPhiNhaso9_Book1 2" xfId="4606" xr:uid="{00000000-0005-0000-0000-00007F290000}"/>
    <cellStyle name="T_09_BangTongHopKinhPhiNhaso9_Book1_1" xfId="1812" xr:uid="{00000000-0005-0000-0000-000080290000}"/>
    <cellStyle name="T_09_BangTongHopKinhPhiNhaso9_Book1_1 2" xfId="4607" xr:uid="{00000000-0005-0000-0000-000081290000}"/>
    <cellStyle name="T_09_BangTongHopKinhPhiNhaso9_Book1_1_LD&amp;VL-XDGN B4" xfId="1813" xr:uid="{00000000-0005-0000-0000-000082290000}"/>
    <cellStyle name="T_09_BangTongHopKinhPhiNhaso9_Book1_1_LD&amp;VL-XDGN B4 2" xfId="4608" xr:uid="{00000000-0005-0000-0000-000083290000}"/>
    <cellStyle name="T_09_BangTongHopKinhPhiNhaso9_Book1_DTTD chieng chan Tham lai 29-9-2009" xfId="1814" xr:uid="{00000000-0005-0000-0000-000084290000}"/>
    <cellStyle name="T_09_BangTongHopKinhPhiNhaso9_Book1_DTTD chieng chan Tham lai 29-9-2009 2" xfId="4609" xr:uid="{00000000-0005-0000-0000-000085290000}"/>
    <cellStyle name="T_09_BangTongHopKinhPhiNhaso9_Book1_DTTD chieng chan Tham lai 29-9-2009_LD&amp;VL-XDGN B4" xfId="1815" xr:uid="{00000000-0005-0000-0000-000086290000}"/>
    <cellStyle name="T_09_BangTongHopKinhPhiNhaso9_Book1_DTTD chieng chan Tham lai 29-9-2009_LD&amp;VL-XDGN B4 2" xfId="4610" xr:uid="{00000000-0005-0000-0000-000087290000}"/>
    <cellStyle name="T_09_BangTongHopKinhPhiNhaso9_Book1_Ke hoach 2010 (theo doi 11-8-2010)" xfId="1816" xr:uid="{00000000-0005-0000-0000-000088290000}"/>
    <cellStyle name="T_09_BangTongHopKinhPhiNhaso9_Book1_Ke hoach 2010 (theo doi 11-8-2010) 2" xfId="4611" xr:uid="{00000000-0005-0000-0000-000089290000}"/>
    <cellStyle name="T_09_BangTongHopKinhPhiNhaso9_Book1_Ke hoach 2010 (theo doi 11-8-2010)_LD&amp;VL-XDGN B4" xfId="1817" xr:uid="{00000000-0005-0000-0000-00008A290000}"/>
    <cellStyle name="T_09_BangTongHopKinhPhiNhaso9_Book1_Ke hoach 2010 (theo doi 11-8-2010)_LD&amp;VL-XDGN B4 2" xfId="4612" xr:uid="{00000000-0005-0000-0000-00008B290000}"/>
    <cellStyle name="T_09_BangTongHopKinhPhiNhaso9_Book1_ke hoach dau thau 30-6-2010" xfId="1818" xr:uid="{00000000-0005-0000-0000-00008C290000}"/>
    <cellStyle name="T_09_BangTongHopKinhPhiNhaso9_Book1_ke hoach dau thau 30-6-2010 2" xfId="4613" xr:uid="{00000000-0005-0000-0000-00008D290000}"/>
    <cellStyle name="T_09_BangTongHopKinhPhiNhaso9_Book1_ke hoach dau thau 30-6-2010_LD&amp;VL-XDGN B4" xfId="1819" xr:uid="{00000000-0005-0000-0000-00008E290000}"/>
    <cellStyle name="T_09_BangTongHopKinhPhiNhaso9_Book1_ke hoach dau thau 30-6-2010_LD&amp;VL-XDGN B4 2" xfId="4614" xr:uid="{00000000-0005-0000-0000-00008F290000}"/>
    <cellStyle name="T_09_BangTongHopKinhPhiNhaso9_Book1_LD&amp;VL-XDGN B4" xfId="1820" xr:uid="{00000000-0005-0000-0000-000090290000}"/>
    <cellStyle name="T_09_BangTongHopKinhPhiNhaso9_Book1_LD&amp;VL-XDGN B4 2" xfId="4615" xr:uid="{00000000-0005-0000-0000-000091290000}"/>
    <cellStyle name="T_09_BangTongHopKinhPhiNhaso9_Copy of Du Toan  tham dinh khen thuong nam 2014" xfId="1821" xr:uid="{00000000-0005-0000-0000-000092290000}"/>
    <cellStyle name="T_09_BangTongHopKinhPhiNhaso9_Copy of Du Toan  tham dinh khen thuong nam 2014 2" xfId="4616" xr:uid="{00000000-0005-0000-0000-000093290000}"/>
    <cellStyle name="T_09_BangTongHopKinhPhiNhaso9_Copy of Du Toan  tham dinh khen thuong nam 2014_LD&amp;VL-XDGN B4" xfId="1822" xr:uid="{00000000-0005-0000-0000-000094290000}"/>
    <cellStyle name="T_09_BangTongHopKinhPhiNhaso9_Copy of Du Toan  tham dinh khen thuong nam 2014_LD&amp;VL-XDGN B4 2" xfId="4617" xr:uid="{00000000-0005-0000-0000-000095290000}"/>
    <cellStyle name="T_09_BangTongHopKinhPhiNhaso9_Copy of KH PHAN BO VON ĐỐI ỨNG NAM 2011 (30 TY phuong án gop WB)" xfId="1823" xr:uid="{00000000-0005-0000-0000-000096290000}"/>
    <cellStyle name="T_09_BangTongHopKinhPhiNhaso9_Copy of KH PHAN BO VON ĐỐI ỨNG NAM 2011 (30 TY phuong án gop WB) 2" xfId="4618" xr:uid="{00000000-0005-0000-0000-000097290000}"/>
    <cellStyle name="T_09_BangTongHopKinhPhiNhaso9_Copy of KH PHAN BO VON ĐỐI ỨNG NAM 2011 (30 TY phuong án gop WB)_LD&amp;VL-XDGN B4" xfId="1824" xr:uid="{00000000-0005-0000-0000-000098290000}"/>
    <cellStyle name="T_09_BangTongHopKinhPhiNhaso9_Copy of KH PHAN BO VON ĐỐI ỨNG NAM 2011 (30 TY phuong án gop WB)_LD&amp;VL-XDGN B4 2" xfId="4619" xr:uid="{00000000-0005-0000-0000-000099290000}"/>
    <cellStyle name="T_09_BangTongHopKinhPhiNhaso9_DTTD chieng chan Tham lai 29-9-2009" xfId="1825" xr:uid="{00000000-0005-0000-0000-00009A290000}"/>
    <cellStyle name="T_09_BangTongHopKinhPhiNhaso9_DTTD chieng chan Tham lai 29-9-2009 2" xfId="4620" xr:uid="{00000000-0005-0000-0000-00009B290000}"/>
    <cellStyle name="T_09_BangTongHopKinhPhiNhaso9_DTTD chieng chan Tham lai 29-9-2009_LD&amp;VL-XDGN B4" xfId="1826" xr:uid="{00000000-0005-0000-0000-00009C290000}"/>
    <cellStyle name="T_09_BangTongHopKinhPhiNhaso9_DTTD chieng chan Tham lai 29-9-2009_LD&amp;VL-XDGN B4 2" xfId="4621" xr:uid="{00000000-0005-0000-0000-00009D290000}"/>
    <cellStyle name="T_09_BangTongHopKinhPhiNhaso9_Du toan nuoc San Thang (GD2)" xfId="1827" xr:uid="{00000000-0005-0000-0000-00009E290000}"/>
    <cellStyle name="T_09_BangTongHopKinhPhiNhaso9_Du toan nuoc San Thang (GD2) 2" xfId="4622" xr:uid="{00000000-0005-0000-0000-00009F290000}"/>
    <cellStyle name="T_09_BangTongHopKinhPhiNhaso9_Du toan nuoc San Thang (GD2)_LD&amp;VL-XDGN B4" xfId="1828" xr:uid="{00000000-0005-0000-0000-0000A0290000}"/>
    <cellStyle name="T_09_BangTongHopKinhPhiNhaso9_Du toan nuoc San Thang (GD2)_LD&amp;VL-XDGN B4 2" xfId="4623" xr:uid="{00000000-0005-0000-0000-0000A1290000}"/>
    <cellStyle name="T_09_BangTongHopKinhPhiNhaso9_Ke hoach 2010 (theo doi 11-8-2010)" xfId="1829" xr:uid="{00000000-0005-0000-0000-0000A2290000}"/>
    <cellStyle name="T_09_BangTongHopKinhPhiNhaso9_Ke hoach 2010 (theo doi 11-8-2010) 2" xfId="4624" xr:uid="{00000000-0005-0000-0000-0000A3290000}"/>
    <cellStyle name="T_09_BangTongHopKinhPhiNhaso9_Ke hoach 2010 (theo doi 11-8-2010)_LD&amp;VL-XDGN B4" xfId="1830" xr:uid="{00000000-0005-0000-0000-0000A4290000}"/>
    <cellStyle name="T_09_BangTongHopKinhPhiNhaso9_Ke hoach 2010 (theo doi 11-8-2010)_LD&amp;VL-XDGN B4 2" xfId="4625" xr:uid="{00000000-0005-0000-0000-0000A5290000}"/>
    <cellStyle name="T_09_BangTongHopKinhPhiNhaso9_ke hoach dau thau 30-6-2010" xfId="1831" xr:uid="{00000000-0005-0000-0000-0000A6290000}"/>
    <cellStyle name="T_09_BangTongHopKinhPhiNhaso9_ke hoach dau thau 30-6-2010 2" xfId="4626" xr:uid="{00000000-0005-0000-0000-0000A7290000}"/>
    <cellStyle name="T_09_BangTongHopKinhPhiNhaso9_ke hoach dau thau 30-6-2010_LD&amp;VL-XDGN B4" xfId="1832" xr:uid="{00000000-0005-0000-0000-0000A8290000}"/>
    <cellStyle name="T_09_BangTongHopKinhPhiNhaso9_ke hoach dau thau 30-6-2010_LD&amp;VL-XDGN B4 2" xfId="4627" xr:uid="{00000000-0005-0000-0000-0000A9290000}"/>
    <cellStyle name="T_09_BangTongHopKinhPhiNhaso9_KH Von 2012 gui BKH 1" xfId="1833" xr:uid="{00000000-0005-0000-0000-0000AA290000}"/>
    <cellStyle name="T_09_BangTongHopKinhPhiNhaso9_KH Von 2012 gui BKH 1 2" xfId="4628" xr:uid="{00000000-0005-0000-0000-0000AB290000}"/>
    <cellStyle name="T_09_BangTongHopKinhPhiNhaso9_KH Von 2012 gui BKH 1_LD&amp;VL-XDGN B4" xfId="1834" xr:uid="{00000000-0005-0000-0000-0000AC290000}"/>
    <cellStyle name="T_09_BangTongHopKinhPhiNhaso9_KH Von 2012 gui BKH 1_LD&amp;VL-XDGN B4 2" xfId="4629" xr:uid="{00000000-0005-0000-0000-0000AD290000}"/>
    <cellStyle name="T_09_BangTongHopKinhPhiNhaso9_QD ke hoach dau thau" xfId="1835" xr:uid="{00000000-0005-0000-0000-0000AE290000}"/>
    <cellStyle name="T_09_BangTongHopKinhPhiNhaso9_QD ke hoach dau thau 2" xfId="4630" xr:uid="{00000000-0005-0000-0000-0000AF290000}"/>
    <cellStyle name="T_09_BangTongHopKinhPhiNhaso9_QD ke hoach dau thau_LD&amp;VL-XDGN B4" xfId="1836" xr:uid="{00000000-0005-0000-0000-0000B0290000}"/>
    <cellStyle name="T_09_BangTongHopKinhPhiNhaso9_QD ke hoach dau thau_LD&amp;VL-XDGN B4 2" xfId="4631" xr:uid="{00000000-0005-0000-0000-0000B1290000}"/>
    <cellStyle name="T_09_BangTongHopKinhPhiNhaso9_Ra soat KH von 2011 (Huy-11-11-11)" xfId="1837" xr:uid="{00000000-0005-0000-0000-0000B2290000}"/>
    <cellStyle name="T_09_BangTongHopKinhPhiNhaso9_Ra soat KH von 2011 (Huy-11-11-11) 2" xfId="4632" xr:uid="{00000000-0005-0000-0000-0000B3290000}"/>
    <cellStyle name="T_09_BangTongHopKinhPhiNhaso9_Ra soat KH von 2011 (Huy-11-11-11)_LD&amp;VL-XDGN B4" xfId="1838" xr:uid="{00000000-0005-0000-0000-0000B4290000}"/>
    <cellStyle name="T_09_BangTongHopKinhPhiNhaso9_Ra soat KH von 2011 (Huy-11-11-11)_LD&amp;VL-XDGN B4 2" xfId="4633" xr:uid="{00000000-0005-0000-0000-0000B5290000}"/>
    <cellStyle name="T_09_BangTongHopKinhPhiNhaso9_tinh toan hoang ha" xfId="1839" xr:uid="{00000000-0005-0000-0000-0000B6290000}"/>
    <cellStyle name="T_09_BangTongHopKinhPhiNhaso9_tinh toan hoang ha 2" xfId="4634" xr:uid="{00000000-0005-0000-0000-0000B7290000}"/>
    <cellStyle name="T_09_BangTongHopKinhPhiNhaso9_tinh toan hoang ha_LD&amp;VL-XDGN B4" xfId="1840" xr:uid="{00000000-0005-0000-0000-0000B8290000}"/>
    <cellStyle name="T_09_BangTongHopKinhPhiNhaso9_tinh toan hoang ha_LD&amp;VL-XDGN B4 2" xfId="4635" xr:uid="{00000000-0005-0000-0000-0000B9290000}"/>
    <cellStyle name="T_09_BangTongHopKinhPhiNhaso9_Tong von ĐTPT" xfId="1841" xr:uid="{00000000-0005-0000-0000-0000BA290000}"/>
    <cellStyle name="T_09_BangTongHopKinhPhiNhaso9_Tong von ĐTPT 2" xfId="4636" xr:uid="{00000000-0005-0000-0000-0000BB290000}"/>
    <cellStyle name="T_09_BangTongHopKinhPhiNhaso9_Tong von ĐTPT_LD&amp;VL-XDGN B4" xfId="1842" xr:uid="{00000000-0005-0000-0000-0000BC290000}"/>
    <cellStyle name="T_09_BangTongHopKinhPhiNhaso9_Tong von ĐTPT_LD&amp;VL-XDGN B4 2" xfId="4637" xr:uid="{00000000-0005-0000-0000-0000BD290000}"/>
    <cellStyle name="T_09a_PhanMongNhaSo9" xfId="1843" xr:uid="{00000000-0005-0000-0000-0000BE290000}"/>
    <cellStyle name="T_09a_PhanMongNhaSo9_bieu ke hoach dau thau" xfId="1844" xr:uid="{00000000-0005-0000-0000-0000BF290000}"/>
    <cellStyle name="T_09a_PhanMongNhaSo9_bieu ke hoach dau thau truong mam non SKH" xfId="1845" xr:uid="{00000000-0005-0000-0000-0000C0290000}"/>
    <cellStyle name="T_09a_PhanMongNhaSo9_bieu ke hoach dau thau truong mam non SKH_LD&amp;VL-XDGN B4" xfId="1846" xr:uid="{00000000-0005-0000-0000-0000C1290000}"/>
    <cellStyle name="T_09a_PhanMongNhaSo9_bieu ke hoach dau thau truong mam non SKH_LD&amp;VL-XDGN B4 2" xfId="4641" xr:uid="{00000000-0005-0000-0000-0000C2290000}"/>
    <cellStyle name="T_09a_PhanMongNhaSo9_bieu ke hoach dau thau_LD&amp;VL-XDGN B4" xfId="1847" xr:uid="{00000000-0005-0000-0000-0000C3290000}"/>
    <cellStyle name="T_09a_PhanMongNhaSo9_bieu ke hoach dau thau_LD&amp;VL-XDGN B4 2" xfId="4642" xr:uid="{00000000-0005-0000-0000-0000C4290000}"/>
    <cellStyle name="T_09a_PhanMongNhaSo9_bieu tong hop lai kh von 2011 gui phong TH-KTDN" xfId="1848" xr:uid="{00000000-0005-0000-0000-0000C5290000}"/>
    <cellStyle name="T_09a_PhanMongNhaSo9_bieu tong hop lai kh von 2011 gui phong TH-KTDN_LD&amp;VL-XDGN B4" xfId="1849" xr:uid="{00000000-0005-0000-0000-0000C6290000}"/>
    <cellStyle name="T_09a_PhanMongNhaSo9_bieu tong hop lai kh von 2011 gui phong TH-KTDN_LD&amp;VL-XDGN B4 2" xfId="4644" xr:uid="{00000000-0005-0000-0000-0000C7290000}"/>
    <cellStyle name="T_09a_PhanMongNhaSo9_Book1" xfId="1850" xr:uid="{00000000-0005-0000-0000-0000C8290000}"/>
    <cellStyle name="T_09a_PhanMongNhaSo9_Book1_Ke hoach 2010 (theo doi 11-8-2010)" xfId="1851" xr:uid="{00000000-0005-0000-0000-0000C9290000}"/>
    <cellStyle name="T_09a_PhanMongNhaSo9_Book1_Ke hoach 2010 (theo doi 11-8-2010)_LD&amp;VL-XDGN B4" xfId="1852" xr:uid="{00000000-0005-0000-0000-0000CA290000}"/>
    <cellStyle name="T_09a_PhanMongNhaSo9_Book1_Ke hoach 2010 (theo doi 11-8-2010)_LD&amp;VL-XDGN B4 2" xfId="4647" xr:uid="{00000000-0005-0000-0000-0000CB290000}"/>
    <cellStyle name="T_09a_PhanMongNhaSo9_Book1_ke hoach dau thau 30-6-2010" xfId="1853" xr:uid="{00000000-0005-0000-0000-0000CC290000}"/>
    <cellStyle name="T_09a_PhanMongNhaSo9_Book1_ke hoach dau thau 30-6-2010_LD&amp;VL-XDGN B4" xfId="1854" xr:uid="{00000000-0005-0000-0000-0000CD290000}"/>
    <cellStyle name="T_09a_PhanMongNhaSo9_Book1_ke hoach dau thau 30-6-2010_LD&amp;VL-XDGN B4 2" xfId="4649" xr:uid="{00000000-0005-0000-0000-0000CE290000}"/>
    <cellStyle name="T_09a_PhanMongNhaSo9_Book1_LD&amp;VL-XDGN B4" xfId="1855" xr:uid="{00000000-0005-0000-0000-0000CF290000}"/>
    <cellStyle name="T_09a_PhanMongNhaSo9_Book1_LD&amp;VL-XDGN B4 2" xfId="4650" xr:uid="{00000000-0005-0000-0000-0000D0290000}"/>
    <cellStyle name="T_09a_PhanMongNhaSo9_Copy of Du Toan  tham dinh khen thuong nam 2014" xfId="1856" xr:uid="{00000000-0005-0000-0000-0000D1290000}"/>
    <cellStyle name="T_09a_PhanMongNhaSo9_Copy of Du Toan  tham dinh khen thuong nam 2014_LD&amp;VL-XDGN B4" xfId="1857" xr:uid="{00000000-0005-0000-0000-0000D2290000}"/>
    <cellStyle name="T_09a_PhanMongNhaSo9_Copy of Du Toan  tham dinh khen thuong nam 2014_LD&amp;VL-XDGN B4 2" xfId="4652" xr:uid="{00000000-0005-0000-0000-0000D3290000}"/>
    <cellStyle name="T_09a_PhanMongNhaSo9_Copy of KH PHAN BO VON ĐỐI ỨNG NAM 2011 (30 TY phuong án gop WB)" xfId="1858" xr:uid="{00000000-0005-0000-0000-0000D4290000}"/>
    <cellStyle name="T_09a_PhanMongNhaSo9_Copy of KH PHAN BO VON ĐỐI ỨNG NAM 2011 (30 TY phuong án gop WB)_LD&amp;VL-XDGN B4" xfId="1859" xr:uid="{00000000-0005-0000-0000-0000D5290000}"/>
    <cellStyle name="T_09a_PhanMongNhaSo9_Copy of KH PHAN BO VON ĐỐI ỨNG NAM 2011 (30 TY phuong án gop WB)_LD&amp;VL-XDGN B4 2" xfId="4654" xr:uid="{00000000-0005-0000-0000-0000D6290000}"/>
    <cellStyle name="T_09a_PhanMongNhaSo9_DTTD chieng chan Tham lai 29-9-2009" xfId="1860" xr:uid="{00000000-0005-0000-0000-0000D7290000}"/>
    <cellStyle name="T_09a_PhanMongNhaSo9_DTTD chieng chan Tham lai 29-9-2009_LD&amp;VL-XDGN B4" xfId="1861" xr:uid="{00000000-0005-0000-0000-0000D8290000}"/>
    <cellStyle name="T_09a_PhanMongNhaSo9_DTTD chieng chan Tham lai 29-9-2009_LD&amp;VL-XDGN B4 2" xfId="4656" xr:uid="{00000000-0005-0000-0000-0000D9290000}"/>
    <cellStyle name="T_09a_PhanMongNhaSo9_Du toan nuoc San Thang (GD2)" xfId="1862" xr:uid="{00000000-0005-0000-0000-0000DA290000}"/>
    <cellStyle name="T_09a_PhanMongNhaSo9_Du toan nuoc San Thang (GD2)_LD&amp;VL-XDGN B4" xfId="1863" xr:uid="{00000000-0005-0000-0000-0000DB290000}"/>
    <cellStyle name="T_09a_PhanMongNhaSo9_Du toan nuoc San Thang (GD2)_LD&amp;VL-XDGN B4 2" xfId="4658" xr:uid="{00000000-0005-0000-0000-0000DC290000}"/>
    <cellStyle name="T_09a_PhanMongNhaSo9_Ke hoach 2010 (theo doi 11-8-2010)" xfId="1864" xr:uid="{00000000-0005-0000-0000-0000DD290000}"/>
    <cellStyle name="T_09a_PhanMongNhaSo9_Ke hoach 2010 (theo doi 11-8-2010)_LD&amp;VL-XDGN B4" xfId="1865" xr:uid="{00000000-0005-0000-0000-0000DE290000}"/>
    <cellStyle name="T_09a_PhanMongNhaSo9_Ke hoach 2010 (theo doi 11-8-2010)_LD&amp;VL-XDGN B4 2" xfId="4660" xr:uid="{00000000-0005-0000-0000-0000DF290000}"/>
    <cellStyle name="T_09a_PhanMongNhaSo9_ke hoach dau thau 30-6-2010" xfId="1866" xr:uid="{00000000-0005-0000-0000-0000E0290000}"/>
    <cellStyle name="T_09a_PhanMongNhaSo9_ke hoach dau thau 30-6-2010_LD&amp;VL-XDGN B4" xfId="1867" xr:uid="{00000000-0005-0000-0000-0000E1290000}"/>
    <cellStyle name="T_09a_PhanMongNhaSo9_ke hoach dau thau 30-6-2010_LD&amp;VL-XDGN B4 2" xfId="4662" xr:uid="{00000000-0005-0000-0000-0000E2290000}"/>
    <cellStyle name="T_09a_PhanMongNhaSo9_KH Von 2012 gui BKH 1" xfId="1868" xr:uid="{00000000-0005-0000-0000-0000E3290000}"/>
    <cellStyle name="T_09a_PhanMongNhaSo9_KH Von 2012 gui BKH 1_LD&amp;VL-XDGN B4" xfId="1869" xr:uid="{00000000-0005-0000-0000-0000E4290000}"/>
    <cellStyle name="T_09a_PhanMongNhaSo9_KH Von 2012 gui BKH 1_LD&amp;VL-XDGN B4 2" xfId="4664" xr:uid="{00000000-0005-0000-0000-0000E5290000}"/>
    <cellStyle name="T_09a_PhanMongNhaSo9_QD ke hoach dau thau" xfId="1870" xr:uid="{00000000-0005-0000-0000-0000E6290000}"/>
    <cellStyle name="T_09a_PhanMongNhaSo9_QD ke hoach dau thau_LD&amp;VL-XDGN B4" xfId="1871" xr:uid="{00000000-0005-0000-0000-0000E7290000}"/>
    <cellStyle name="T_09a_PhanMongNhaSo9_QD ke hoach dau thau_LD&amp;VL-XDGN B4 2" xfId="4666" xr:uid="{00000000-0005-0000-0000-0000E8290000}"/>
    <cellStyle name="T_09a_PhanMongNhaSo9_Ra soat KH von 2011 (Huy-11-11-11)" xfId="1872" xr:uid="{00000000-0005-0000-0000-0000E9290000}"/>
    <cellStyle name="T_09a_PhanMongNhaSo9_Ra soat KH von 2011 (Huy-11-11-11)_LD&amp;VL-XDGN B4" xfId="1873" xr:uid="{00000000-0005-0000-0000-0000EA290000}"/>
    <cellStyle name="T_09a_PhanMongNhaSo9_Ra soat KH von 2011 (Huy-11-11-11)_LD&amp;VL-XDGN B4 2" xfId="4668" xr:uid="{00000000-0005-0000-0000-0000EB290000}"/>
    <cellStyle name="T_09a_PhanMongNhaSo9_tinh toan hoang ha" xfId="1874" xr:uid="{00000000-0005-0000-0000-0000EC290000}"/>
    <cellStyle name="T_09a_PhanMongNhaSo9_tinh toan hoang ha_LD&amp;VL-XDGN B4" xfId="1875" xr:uid="{00000000-0005-0000-0000-0000ED290000}"/>
    <cellStyle name="T_09a_PhanMongNhaSo9_tinh toan hoang ha_LD&amp;VL-XDGN B4 2" xfId="4670" xr:uid="{00000000-0005-0000-0000-0000EE290000}"/>
    <cellStyle name="T_09a_PhanMongNhaSo9_Tong von ĐTPT" xfId="1876" xr:uid="{00000000-0005-0000-0000-0000EF290000}"/>
    <cellStyle name="T_09a_PhanMongNhaSo9_Tong von ĐTPT_LD&amp;VL-XDGN B4" xfId="1877" xr:uid="{00000000-0005-0000-0000-0000F0290000}"/>
    <cellStyle name="T_09a_PhanMongNhaSo9_Tong von ĐTPT_LD&amp;VL-XDGN B4 2" xfId="4672" xr:uid="{00000000-0005-0000-0000-0000F1290000}"/>
    <cellStyle name="T_09b_PhanThannhaso9" xfId="1878" xr:uid="{00000000-0005-0000-0000-0000F2290000}"/>
    <cellStyle name="T_09b_PhanThannhaso9_bieu ke hoach dau thau" xfId="1879" xr:uid="{00000000-0005-0000-0000-0000F3290000}"/>
    <cellStyle name="T_09b_PhanThannhaso9_bieu ke hoach dau thau truong mam non SKH" xfId="1880" xr:uid="{00000000-0005-0000-0000-0000F4290000}"/>
    <cellStyle name="T_09b_PhanThannhaso9_bieu ke hoach dau thau truong mam non SKH_LD&amp;VL-XDGN B4" xfId="1881" xr:uid="{00000000-0005-0000-0000-0000F5290000}"/>
    <cellStyle name="T_09b_PhanThannhaso9_bieu ke hoach dau thau truong mam non SKH_LD&amp;VL-XDGN B4 2" xfId="4676" xr:uid="{00000000-0005-0000-0000-0000F6290000}"/>
    <cellStyle name="T_09b_PhanThannhaso9_bieu ke hoach dau thau_LD&amp;VL-XDGN B4" xfId="1882" xr:uid="{00000000-0005-0000-0000-0000F7290000}"/>
    <cellStyle name="T_09b_PhanThannhaso9_bieu ke hoach dau thau_LD&amp;VL-XDGN B4 2" xfId="4677" xr:uid="{00000000-0005-0000-0000-0000F8290000}"/>
    <cellStyle name="T_09b_PhanThannhaso9_bieu tong hop lai kh von 2011 gui phong TH-KTDN" xfId="1883" xr:uid="{00000000-0005-0000-0000-0000F9290000}"/>
    <cellStyle name="T_09b_PhanThannhaso9_bieu tong hop lai kh von 2011 gui phong TH-KTDN_LD&amp;VL-XDGN B4" xfId="1884" xr:uid="{00000000-0005-0000-0000-0000FA290000}"/>
    <cellStyle name="T_09b_PhanThannhaso9_bieu tong hop lai kh von 2011 gui phong TH-KTDN_LD&amp;VL-XDGN B4 2" xfId="4679" xr:uid="{00000000-0005-0000-0000-0000FB290000}"/>
    <cellStyle name="T_09b_PhanThannhaso9_Book1" xfId="1885" xr:uid="{00000000-0005-0000-0000-0000FC290000}"/>
    <cellStyle name="T_09b_PhanThannhaso9_Book1_Ke hoach 2010 (theo doi 11-8-2010)" xfId="1886" xr:uid="{00000000-0005-0000-0000-0000FD290000}"/>
    <cellStyle name="T_09b_PhanThannhaso9_Book1_Ke hoach 2010 (theo doi 11-8-2010)_LD&amp;VL-XDGN B4" xfId="1887" xr:uid="{00000000-0005-0000-0000-0000FE290000}"/>
    <cellStyle name="T_09b_PhanThannhaso9_Book1_Ke hoach 2010 (theo doi 11-8-2010)_LD&amp;VL-XDGN B4 2" xfId="4682" xr:uid="{00000000-0005-0000-0000-0000FF290000}"/>
    <cellStyle name="T_09b_PhanThannhaso9_Book1_ke hoach dau thau 30-6-2010" xfId="1888" xr:uid="{00000000-0005-0000-0000-0000002A0000}"/>
    <cellStyle name="T_09b_PhanThannhaso9_Book1_ke hoach dau thau 30-6-2010_LD&amp;VL-XDGN B4" xfId="1889" xr:uid="{00000000-0005-0000-0000-0000012A0000}"/>
    <cellStyle name="T_09b_PhanThannhaso9_Book1_ke hoach dau thau 30-6-2010_LD&amp;VL-XDGN B4 2" xfId="4684" xr:uid="{00000000-0005-0000-0000-0000022A0000}"/>
    <cellStyle name="T_09b_PhanThannhaso9_Book1_LD&amp;VL-XDGN B4" xfId="1890" xr:uid="{00000000-0005-0000-0000-0000032A0000}"/>
    <cellStyle name="T_09b_PhanThannhaso9_Book1_LD&amp;VL-XDGN B4 2" xfId="4685" xr:uid="{00000000-0005-0000-0000-0000042A0000}"/>
    <cellStyle name="T_09b_PhanThannhaso9_Copy of Du Toan  tham dinh khen thuong nam 2014" xfId="1891" xr:uid="{00000000-0005-0000-0000-0000052A0000}"/>
    <cellStyle name="T_09b_PhanThannhaso9_Copy of Du Toan  tham dinh khen thuong nam 2014_LD&amp;VL-XDGN B4" xfId="1892" xr:uid="{00000000-0005-0000-0000-0000062A0000}"/>
    <cellStyle name="T_09b_PhanThannhaso9_Copy of Du Toan  tham dinh khen thuong nam 2014_LD&amp;VL-XDGN B4 2" xfId="4687" xr:uid="{00000000-0005-0000-0000-0000072A0000}"/>
    <cellStyle name="T_09b_PhanThannhaso9_Copy of KH PHAN BO VON ĐỐI ỨNG NAM 2011 (30 TY phuong án gop WB)" xfId="1893" xr:uid="{00000000-0005-0000-0000-0000082A0000}"/>
    <cellStyle name="T_09b_PhanThannhaso9_Copy of KH PHAN BO VON ĐỐI ỨNG NAM 2011 (30 TY phuong án gop WB)_LD&amp;VL-XDGN B4" xfId="1894" xr:uid="{00000000-0005-0000-0000-0000092A0000}"/>
    <cellStyle name="T_09b_PhanThannhaso9_Copy of KH PHAN BO VON ĐỐI ỨNG NAM 2011 (30 TY phuong án gop WB)_LD&amp;VL-XDGN B4 2" xfId="4689" xr:uid="{00000000-0005-0000-0000-00000A2A0000}"/>
    <cellStyle name="T_09b_PhanThannhaso9_DTTD chieng chan Tham lai 29-9-2009" xfId="1895" xr:uid="{00000000-0005-0000-0000-00000B2A0000}"/>
    <cellStyle name="T_09b_PhanThannhaso9_DTTD chieng chan Tham lai 29-9-2009_LD&amp;VL-XDGN B4" xfId="1896" xr:uid="{00000000-0005-0000-0000-00000C2A0000}"/>
    <cellStyle name="T_09b_PhanThannhaso9_DTTD chieng chan Tham lai 29-9-2009_LD&amp;VL-XDGN B4 2" xfId="4691" xr:uid="{00000000-0005-0000-0000-00000D2A0000}"/>
    <cellStyle name="T_09b_PhanThannhaso9_Du toan nuoc San Thang (GD2)" xfId="1897" xr:uid="{00000000-0005-0000-0000-00000E2A0000}"/>
    <cellStyle name="T_09b_PhanThannhaso9_Du toan nuoc San Thang (GD2)_LD&amp;VL-XDGN B4" xfId="1898" xr:uid="{00000000-0005-0000-0000-00000F2A0000}"/>
    <cellStyle name="T_09b_PhanThannhaso9_Du toan nuoc San Thang (GD2)_LD&amp;VL-XDGN B4 2" xfId="4693" xr:uid="{00000000-0005-0000-0000-0000102A0000}"/>
    <cellStyle name="T_09b_PhanThannhaso9_Ke hoach 2010 (theo doi 11-8-2010)" xfId="1899" xr:uid="{00000000-0005-0000-0000-0000112A0000}"/>
    <cellStyle name="T_09b_PhanThannhaso9_Ke hoach 2010 (theo doi 11-8-2010)_LD&amp;VL-XDGN B4" xfId="1900" xr:uid="{00000000-0005-0000-0000-0000122A0000}"/>
    <cellStyle name="T_09b_PhanThannhaso9_Ke hoach 2010 (theo doi 11-8-2010)_LD&amp;VL-XDGN B4 2" xfId="4695" xr:uid="{00000000-0005-0000-0000-0000132A0000}"/>
    <cellStyle name="T_09b_PhanThannhaso9_ke hoach dau thau 30-6-2010" xfId="1901" xr:uid="{00000000-0005-0000-0000-0000142A0000}"/>
    <cellStyle name="T_09b_PhanThannhaso9_ke hoach dau thau 30-6-2010_LD&amp;VL-XDGN B4" xfId="1902" xr:uid="{00000000-0005-0000-0000-0000152A0000}"/>
    <cellStyle name="T_09b_PhanThannhaso9_ke hoach dau thau 30-6-2010_LD&amp;VL-XDGN B4 2" xfId="4697" xr:uid="{00000000-0005-0000-0000-0000162A0000}"/>
    <cellStyle name="T_09b_PhanThannhaso9_KH Von 2012 gui BKH 1" xfId="1903" xr:uid="{00000000-0005-0000-0000-0000172A0000}"/>
    <cellStyle name="T_09b_PhanThannhaso9_KH Von 2012 gui BKH 1_LD&amp;VL-XDGN B4" xfId="1904" xr:uid="{00000000-0005-0000-0000-0000182A0000}"/>
    <cellStyle name="T_09b_PhanThannhaso9_KH Von 2012 gui BKH 1_LD&amp;VL-XDGN B4 2" xfId="4699" xr:uid="{00000000-0005-0000-0000-0000192A0000}"/>
    <cellStyle name="T_09b_PhanThannhaso9_QD ke hoach dau thau" xfId="1905" xr:uid="{00000000-0005-0000-0000-00001A2A0000}"/>
    <cellStyle name="T_09b_PhanThannhaso9_QD ke hoach dau thau_LD&amp;VL-XDGN B4" xfId="1906" xr:uid="{00000000-0005-0000-0000-00001B2A0000}"/>
    <cellStyle name="T_09b_PhanThannhaso9_QD ke hoach dau thau_LD&amp;VL-XDGN B4 2" xfId="4701" xr:uid="{00000000-0005-0000-0000-00001C2A0000}"/>
    <cellStyle name="T_09b_PhanThannhaso9_Ra soat KH von 2011 (Huy-11-11-11)" xfId="1907" xr:uid="{00000000-0005-0000-0000-00001D2A0000}"/>
    <cellStyle name="T_09b_PhanThannhaso9_Ra soat KH von 2011 (Huy-11-11-11)_LD&amp;VL-XDGN B4" xfId="1908" xr:uid="{00000000-0005-0000-0000-00001E2A0000}"/>
    <cellStyle name="T_09b_PhanThannhaso9_Ra soat KH von 2011 (Huy-11-11-11)_LD&amp;VL-XDGN B4 2" xfId="4702" xr:uid="{00000000-0005-0000-0000-00001F2A0000}"/>
    <cellStyle name="T_09b_PhanThannhaso9_tinh toan hoang ha" xfId="1909" xr:uid="{00000000-0005-0000-0000-0000202A0000}"/>
    <cellStyle name="T_09b_PhanThannhaso9_tinh toan hoang ha_LD&amp;VL-XDGN B4" xfId="1910" xr:uid="{00000000-0005-0000-0000-0000212A0000}"/>
    <cellStyle name="T_09b_PhanThannhaso9_tinh toan hoang ha_LD&amp;VL-XDGN B4 2" xfId="4703" xr:uid="{00000000-0005-0000-0000-0000222A0000}"/>
    <cellStyle name="T_09b_PhanThannhaso9_Tong von ĐTPT" xfId="1911" xr:uid="{00000000-0005-0000-0000-0000232A0000}"/>
    <cellStyle name="T_09b_PhanThannhaso9_Tong von ĐTPT_LD&amp;VL-XDGN B4" xfId="1912" xr:uid="{00000000-0005-0000-0000-0000242A0000}"/>
    <cellStyle name="T_09b_PhanThannhaso9_Tong von ĐTPT_LD&amp;VL-XDGN B4 2" xfId="4705" xr:uid="{00000000-0005-0000-0000-0000252A0000}"/>
    <cellStyle name="T_09c_PhandienNhaso9" xfId="1913" xr:uid="{00000000-0005-0000-0000-0000262A0000}"/>
    <cellStyle name="T_09c_PhandienNhaso9_bieu ke hoach dau thau" xfId="1914" xr:uid="{00000000-0005-0000-0000-0000272A0000}"/>
    <cellStyle name="T_09c_PhandienNhaso9_bieu ke hoach dau thau truong mam non SKH" xfId="1915" xr:uid="{00000000-0005-0000-0000-0000282A0000}"/>
    <cellStyle name="T_09c_PhandienNhaso9_bieu ke hoach dau thau truong mam non SKH_LD&amp;VL-XDGN B4" xfId="1916" xr:uid="{00000000-0005-0000-0000-0000292A0000}"/>
    <cellStyle name="T_09c_PhandienNhaso9_bieu ke hoach dau thau truong mam non SKH_LD&amp;VL-XDGN B4 2" xfId="4709" xr:uid="{00000000-0005-0000-0000-00002A2A0000}"/>
    <cellStyle name="T_09c_PhandienNhaso9_bieu ke hoach dau thau_LD&amp;VL-XDGN B4" xfId="1917" xr:uid="{00000000-0005-0000-0000-00002B2A0000}"/>
    <cellStyle name="T_09c_PhandienNhaso9_bieu ke hoach dau thau_LD&amp;VL-XDGN B4 2" xfId="4710" xr:uid="{00000000-0005-0000-0000-00002C2A0000}"/>
    <cellStyle name="T_09c_PhandienNhaso9_bieu tong hop lai kh von 2011 gui phong TH-KTDN" xfId="1918" xr:uid="{00000000-0005-0000-0000-00002D2A0000}"/>
    <cellStyle name="T_09c_PhandienNhaso9_bieu tong hop lai kh von 2011 gui phong TH-KTDN_LD&amp;VL-XDGN B4" xfId="1919" xr:uid="{00000000-0005-0000-0000-00002E2A0000}"/>
    <cellStyle name="T_09c_PhandienNhaso9_bieu tong hop lai kh von 2011 gui phong TH-KTDN_LD&amp;VL-XDGN B4 2" xfId="4712" xr:uid="{00000000-0005-0000-0000-00002F2A0000}"/>
    <cellStyle name="T_09c_PhandienNhaso9_Book1" xfId="1920" xr:uid="{00000000-0005-0000-0000-0000302A0000}"/>
    <cellStyle name="T_09c_PhandienNhaso9_Book1_Ke hoach 2010 (theo doi 11-8-2010)" xfId="1921" xr:uid="{00000000-0005-0000-0000-0000312A0000}"/>
    <cellStyle name="T_09c_PhandienNhaso9_Book1_Ke hoach 2010 (theo doi 11-8-2010)_LD&amp;VL-XDGN B4" xfId="1922" xr:uid="{00000000-0005-0000-0000-0000322A0000}"/>
    <cellStyle name="T_09c_PhandienNhaso9_Book1_Ke hoach 2010 (theo doi 11-8-2010)_LD&amp;VL-XDGN B4 2" xfId="4715" xr:uid="{00000000-0005-0000-0000-0000332A0000}"/>
    <cellStyle name="T_09c_PhandienNhaso9_Book1_ke hoach dau thau 30-6-2010" xfId="1923" xr:uid="{00000000-0005-0000-0000-0000342A0000}"/>
    <cellStyle name="T_09c_PhandienNhaso9_Book1_ke hoach dau thau 30-6-2010_LD&amp;VL-XDGN B4" xfId="1924" xr:uid="{00000000-0005-0000-0000-0000352A0000}"/>
    <cellStyle name="T_09c_PhandienNhaso9_Book1_ke hoach dau thau 30-6-2010_LD&amp;VL-XDGN B4 2" xfId="4717" xr:uid="{00000000-0005-0000-0000-0000362A0000}"/>
    <cellStyle name="T_09c_PhandienNhaso9_Book1_LD&amp;VL-XDGN B4" xfId="1925" xr:uid="{00000000-0005-0000-0000-0000372A0000}"/>
    <cellStyle name="T_09c_PhandienNhaso9_Book1_LD&amp;VL-XDGN B4 2" xfId="4718" xr:uid="{00000000-0005-0000-0000-0000382A0000}"/>
    <cellStyle name="T_09c_PhandienNhaso9_Copy of Du Toan  tham dinh khen thuong nam 2014" xfId="1926" xr:uid="{00000000-0005-0000-0000-0000392A0000}"/>
    <cellStyle name="T_09c_PhandienNhaso9_Copy of Du Toan  tham dinh khen thuong nam 2014_LD&amp;VL-XDGN B4" xfId="1927" xr:uid="{00000000-0005-0000-0000-00003A2A0000}"/>
    <cellStyle name="T_09c_PhandienNhaso9_Copy of Du Toan  tham dinh khen thuong nam 2014_LD&amp;VL-XDGN B4 2" xfId="4719" xr:uid="{00000000-0005-0000-0000-00003B2A0000}"/>
    <cellStyle name="T_09c_PhandienNhaso9_Copy of KH PHAN BO VON ĐỐI ỨNG NAM 2011 (30 TY phuong án gop WB)" xfId="1928" xr:uid="{00000000-0005-0000-0000-00003C2A0000}"/>
    <cellStyle name="T_09c_PhandienNhaso9_Copy of KH PHAN BO VON ĐỐI ỨNG NAM 2011 (30 TY phuong án gop WB)_LD&amp;VL-XDGN B4" xfId="1929" xr:uid="{00000000-0005-0000-0000-00003D2A0000}"/>
    <cellStyle name="T_09c_PhandienNhaso9_Copy of KH PHAN BO VON ĐỐI ỨNG NAM 2011 (30 TY phuong án gop WB)_LD&amp;VL-XDGN B4 2" xfId="4720" xr:uid="{00000000-0005-0000-0000-00003E2A0000}"/>
    <cellStyle name="T_09c_PhandienNhaso9_DTTD chieng chan Tham lai 29-9-2009" xfId="1930" xr:uid="{00000000-0005-0000-0000-00003F2A0000}"/>
    <cellStyle name="T_09c_PhandienNhaso9_DTTD chieng chan Tham lai 29-9-2009_LD&amp;VL-XDGN B4" xfId="1931" xr:uid="{00000000-0005-0000-0000-0000402A0000}"/>
    <cellStyle name="T_09c_PhandienNhaso9_DTTD chieng chan Tham lai 29-9-2009_LD&amp;VL-XDGN B4 2" xfId="4722" xr:uid="{00000000-0005-0000-0000-0000412A0000}"/>
    <cellStyle name="T_09c_PhandienNhaso9_Du toan nuoc San Thang (GD2)" xfId="1932" xr:uid="{00000000-0005-0000-0000-0000422A0000}"/>
    <cellStyle name="T_09c_PhandienNhaso9_Du toan nuoc San Thang (GD2)_LD&amp;VL-XDGN B4" xfId="1933" xr:uid="{00000000-0005-0000-0000-0000432A0000}"/>
    <cellStyle name="T_09c_PhandienNhaso9_Du toan nuoc San Thang (GD2)_LD&amp;VL-XDGN B4 2" xfId="4724" xr:uid="{00000000-0005-0000-0000-0000442A0000}"/>
    <cellStyle name="T_09c_PhandienNhaso9_Ke hoach 2010 (theo doi 11-8-2010)" xfId="1934" xr:uid="{00000000-0005-0000-0000-0000452A0000}"/>
    <cellStyle name="T_09c_PhandienNhaso9_Ke hoach 2010 (theo doi 11-8-2010)_LD&amp;VL-XDGN B4" xfId="1935" xr:uid="{00000000-0005-0000-0000-0000462A0000}"/>
    <cellStyle name="T_09c_PhandienNhaso9_Ke hoach 2010 (theo doi 11-8-2010)_LD&amp;VL-XDGN B4 2" xfId="4726" xr:uid="{00000000-0005-0000-0000-0000472A0000}"/>
    <cellStyle name="T_09c_PhandienNhaso9_ke hoach dau thau 30-6-2010" xfId="1936" xr:uid="{00000000-0005-0000-0000-0000482A0000}"/>
    <cellStyle name="T_09c_PhandienNhaso9_ke hoach dau thau 30-6-2010_LD&amp;VL-XDGN B4" xfId="1937" xr:uid="{00000000-0005-0000-0000-0000492A0000}"/>
    <cellStyle name="T_09c_PhandienNhaso9_ke hoach dau thau 30-6-2010_LD&amp;VL-XDGN B4 2" xfId="4728" xr:uid="{00000000-0005-0000-0000-00004A2A0000}"/>
    <cellStyle name="T_09c_PhandienNhaso9_KH Von 2012 gui BKH 1" xfId="1938" xr:uid="{00000000-0005-0000-0000-00004B2A0000}"/>
    <cellStyle name="T_09c_PhandienNhaso9_KH Von 2012 gui BKH 1_LD&amp;VL-XDGN B4" xfId="1939" xr:uid="{00000000-0005-0000-0000-00004C2A0000}"/>
    <cellStyle name="T_09c_PhandienNhaso9_KH Von 2012 gui BKH 1_LD&amp;VL-XDGN B4 2" xfId="4730" xr:uid="{00000000-0005-0000-0000-00004D2A0000}"/>
    <cellStyle name="T_09c_PhandienNhaso9_QD ke hoach dau thau" xfId="1940" xr:uid="{00000000-0005-0000-0000-00004E2A0000}"/>
    <cellStyle name="T_09c_PhandienNhaso9_QD ke hoach dau thau_LD&amp;VL-XDGN B4" xfId="1941" xr:uid="{00000000-0005-0000-0000-00004F2A0000}"/>
    <cellStyle name="T_09c_PhandienNhaso9_QD ke hoach dau thau_LD&amp;VL-XDGN B4 2" xfId="4732" xr:uid="{00000000-0005-0000-0000-0000502A0000}"/>
    <cellStyle name="T_09c_PhandienNhaso9_Ra soat KH von 2011 (Huy-11-11-11)" xfId="1942" xr:uid="{00000000-0005-0000-0000-0000512A0000}"/>
    <cellStyle name="T_09c_PhandienNhaso9_Ra soat KH von 2011 (Huy-11-11-11)_LD&amp;VL-XDGN B4" xfId="1943" xr:uid="{00000000-0005-0000-0000-0000522A0000}"/>
    <cellStyle name="T_09c_PhandienNhaso9_Ra soat KH von 2011 (Huy-11-11-11)_LD&amp;VL-XDGN B4 2" xfId="4733" xr:uid="{00000000-0005-0000-0000-0000532A0000}"/>
    <cellStyle name="T_09c_PhandienNhaso9_tinh toan hoang ha" xfId="1944" xr:uid="{00000000-0005-0000-0000-0000542A0000}"/>
    <cellStyle name="T_09c_PhandienNhaso9_tinh toan hoang ha_LD&amp;VL-XDGN B4" xfId="1945" xr:uid="{00000000-0005-0000-0000-0000552A0000}"/>
    <cellStyle name="T_09c_PhandienNhaso9_tinh toan hoang ha_LD&amp;VL-XDGN B4 2" xfId="4734" xr:uid="{00000000-0005-0000-0000-0000562A0000}"/>
    <cellStyle name="T_09c_PhandienNhaso9_Tong von ĐTPT" xfId="1946" xr:uid="{00000000-0005-0000-0000-0000572A0000}"/>
    <cellStyle name="T_09c_PhandienNhaso9_Tong von ĐTPT_LD&amp;VL-XDGN B4" xfId="1947" xr:uid="{00000000-0005-0000-0000-0000582A0000}"/>
    <cellStyle name="T_09c_PhandienNhaso9_Tong von ĐTPT_LD&amp;VL-XDGN B4 2" xfId="4735" xr:uid="{00000000-0005-0000-0000-0000592A0000}"/>
    <cellStyle name="T_09d_Phannuocnhaso9" xfId="1948" xr:uid="{00000000-0005-0000-0000-00005A2A0000}"/>
    <cellStyle name="T_09d_Phannuocnhaso9_bieu ke hoach dau thau" xfId="1949" xr:uid="{00000000-0005-0000-0000-00005B2A0000}"/>
    <cellStyle name="T_09d_Phannuocnhaso9_bieu ke hoach dau thau truong mam non SKH" xfId="1950" xr:uid="{00000000-0005-0000-0000-00005C2A0000}"/>
    <cellStyle name="T_09d_Phannuocnhaso9_bieu ke hoach dau thau truong mam non SKH_LD&amp;VL-XDGN B4" xfId="1951" xr:uid="{00000000-0005-0000-0000-00005D2A0000}"/>
    <cellStyle name="T_09d_Phannuocnhaso9_bieu ke hoach dau thau truong mam non SKH_LD&amp;VL-XDGN B4 2" xfId="4736" xr:uid="{00000000-0005-0000-0000-00005E2A0000}"/>
    <cellStyle name="T_09d_Phannuocnhaso9_bieu ke hoach dau thau_LD&amp;VL-XDGN B4" xfId="1952" xr:uid="{00000000-0005-0000-0000-00005F2A0000}"/>
    <cellStyle name="T_09d_Phannuocnhaso9_bieu ke hoach dau thau_LD&amp;VL-XDGN B4 2" xfId="4737" xr:uid="{00000000-0005-0000-0000-0000602A0000}"/>
    <cellStyle name="T_09d_Phannuocnhaso9_bieu tong hop lai kh von 2011 gui phong TH-KTDN" xfId="1953" xr:uid="{00000000-0005-0000-0000-0000612A0000}"/>
    <cellStyle name="T_09d_Phannuocnhaso9_bieu tong hop lai kh von 2011 gui phong TH-KTDN_LD&amp;VL-XDGN B4" xfId="1954" xr:uid="{00000000-0005-0000-0000-0000622A0000}"/>
    <cellStyle name="T_09d_Phannuocnhaso9_bieu tong hop lai kh von 2011 gui phong TH-KTDN_LD&amp;VL-XDGN B4 2" xfId="4738" xr:uid="{00000000-0005-0000-0000-0000632A0000}"/>
    <cellStyle name="T_09d_Phannuocnhaso9_Book1" xfId="1955" xr:uid="{00000000-0005-0000-0000-0000642A0000}"/>
    <cellStyle name="T_09d_Phannuocnhaso9_Book1_Ke hoach 2010 (theo doi 11-8-2010)" xfId="1956" xr:uid="{00000000-0005-0000-0000-0000652A0000}"/>
    <cellStyle name="T_09d_Phannuocnhaso9_Book1_Ke hoach 2010 (theo doi 11-8-2010)_LD&amp;VL-XDGN B4" xfId="1957" xr:uid="{00000000-0005-0000-0000-0000662A0000}"/>
    <cellStyle name="T_09d_Phannuocnhaso9_Book1_Ke hoach 2010 (theo doi 11-8-2010)_LD&amp;VL-XDGN B4 2" xfId="4740" xr:uid="{00000000-0005-0000-0000-0000672A0000}"/>
    <cellStyle name="T_09d_Phannuocnhaso9_Book1_ke hoach dau thau 30-6-2010" xfId="1958" xr:uid="{00000000-0005-0000-0000-0000682A0000}"/>
    <cellStyle name="T_09d_Phannuocnhaso9_Book1_ke hoach dau thau 30-6-2010_LD&amp;VL-XDGN B4" xfId="1959" xr:uid="{00000000-0005-0000-0000-0000692A0000}"/>
    <cellStyle name="T_09d_Phannuocnhaso9_Book1_ke hoach dau thau 30-6-2010_LD&amp;VL-XDGN B4 2" xfId="4742" xr:uid="{00000000-0005-0000-0000-00006A2A0000}"/>
    <cellStyle name="T_09d_Phannuocnhaso9_Book1_LD&amp;VL-XDGN B4" xfId="1960" xr:uid="{00000000-0005-0000-0000-00006B2A0000}"/>
    <cellStyle name="T_09d_Phannuocnhaso9_Book1_LD&amp;VL-XDGN B4 2" xfId="4743" xr:uid="{00000000-0005-0000-0000-00006C2A0000}"/>
    <cellStyle name="T_09d_Phannuocnhaso9_Copy of Du Toan  tham dinh khen thuong nam 2014" xfId="1961" xr:uid="{00000000-0005-0000-0000-00006D2A0000}"/>
    <cellStyle name="T_09d_Phannuocnhaso9_Copy of Du Toan  tham dinh khen thuong nam 2014_LD&amp;VL-XDGN B4" xfId="1962" xr:uid="{00000000-0005-0000-0000-00006E2A0000}"/>
    <cellStyle name="T_09d_Phannuocnhaso9_Copy of Du Toan  tham dinh khen thuong nam 2014_LD&amp;VL-XDGN B4 2" xfId="4745" xr:uid="{00000000-0005-0000-0000-00006F2A0000}"/>
    <cellStyle name="T_09d_Phannuocnhaso9_Copy of KH PHAN BO VON ĐỐI ỨNG NAM 2011 (30 TY phuong án gop WB)" xfId="1963" xr:uid="{00000000-0005-0000-0000-0000702A0000}"/>
    <cellStyle name="T_09d_Phannuocnhaso9_Copy of KH PHAN BO VON ĐỐI ỨNG NAM 2011 (30 TY phuong án gop WB)_LD&amp;VL-XDGN B4" xfId="1964" xr:uid="{00000000-0005-0000-0000-0000712A0000}"/>
    <cellStyle name="T_09d_Phannuocnhaso9_Copy of KH PHAN BO VON ĐỐI ỨNG NAM 2011 (30 TY phuong án gop WB)_LD&amp;VL-XDGN B4 2" xfId="4747" xr:uid="{00000000-0005-0000-0000-0000722A0000}"/>
    <cellStyle name="T_09d_Phannuocnhaso9_DTTD chieng chan Tham lai 29-9-2009" xfId="1965" xr:uid="{00000000-0005-0000-0000-0000732A0000}"/>
    <cellStyle name="T_09d_Phannuocnhaso9_DTTD chieng chan Tham lai 29-9-2009_LD&amp;VL-XDGN B4" xfId="1966" xr:uid="{00000000-0005-0000-0000-0000742A0000}"/>
    <cellStyle name="T_09d_Phannuocnhaso9_DTTD chieng chan Tham lai 29-9-2009_LD&amp;VL-XDGN B4 2" xfId="4748" xr:uid="{00000000-0005-0000-0000-0000752A0000}"/>
    <cellStyle name="T_09d_Phannuocnhaso9_Du toan nuoc San Thang (GD2)" xfId="1967" xr:uid="{00000000-0005-0000-0000-0000762A0000}"/>
    <cellStyle name="T_09d_Phannuocnhaso9_Du toan nuoc San Thang (GD2)_LD&amp;VL-XDGN B4" xfId="1968" xr:uid="{00000000-0005-0000-0000-0000772A0000}"/>
    <cellStyle name="T_09d_Phannuocnhaso9_Du toan nuoc San Thang (GD2)_LD&amp;VL-XDGN B4 2" xfId="4749" xr:uid="{00000000-0005-0000-0000-0000782A0000}"/>
    <cellStyle name="T_09d_Phannuocnhaso9_Ke hoach 2010 (theo doi 11-8-2010)" xfId="1969" xr:uid="{00000000-0005-0000-0000-0000792A0000}"/>
    <cellStyle name="T_09d_Phannuocnhaso9_Ke hoach 2010 (theo doi 11-8-2010)_LD&amp;VL-XDGN B4" xfId="1970" xr:uid="{00000000-0005-0000-0000-00007A2A0000}"/>
    <cellStyle name="T_09d_Phannuocnhaso9_Ke hoach 2010 (theo doi 11-8-2010)_LD&amp;VL-XDGN B4 2" xfId="4750" xr:uid="{00000000-0005-0000-0000-00007B2A0000}"/>
    <cellStyle name="T_09d_Phannuocnhaso9_ke hoach dau thau 30-6-2010" xfId="1971" xr:uid="{00000000-0005-0000-0000-00007C2A0000}"/>
    <cellStyle name="T_09d_Phannuocnhaso9_ke hoach dau thau 30-6-2010_LD&amp;VL-XDGN B4" xfId="1972" xr:uid="{00000000-0005-0000-0000-00007D2A0000}"/>
    <cellStyle name="T_09d_Phannuocnhaso9_ke hoach dau thau 30-6-2010_LD&amp;VL-XDGN B4 2" xfId="4751" xr:uid="{00000000-0005-0000-0000-00007E2A0000}"/>
    <cellStyle name="T_09d_Phannuocnhaso9_KH Von 2012 gui BKH 1" xfId="1973" xr:uid="{00000000-0005-0000-0000-00007F2A0000}"/>
    <cellStyle name="T_09d_Phannuocnhaso9_KH Von 2012 gui BKH 1_LD&amp;VL-XDGN B4" xfId="1974" xr:uid="{00000000-0005-0000-0000-0000802A0000}"/>
    <cellStyle name="T_09d_Phannuocnhaso9_KH Von 2012 gui BKH 1_LD&amp;VL-XDGN B4 2" xfId="4752" xr:uid="{00000000-0005-0000-0000-0000812A0000}"/>
    <cellStyle name="T_09d_Phannuocnhaso9_QD ke hoach dau thau" xfId="1975" xr:uid="{00000000-0005-0000-0000-0000822A0000}"/>
    <cellStyle name="T_09d_Phannuocnhaso9_QD ke hoach dau thau_LD&amp;VL-XDGN B4" xfId="1976" xr:uid="{00000000-0005-0000-0000-0000832A0000}"/>
    <cellStyle name="T_09d_Phannuocnhaso9_QD ke hoach dau thau_LD&amp;VL-XDGN B4 2" xfId="4753" xr:uid="{00000000-0005-0000-0000-0000842A0000}"/>
    <cellStyle name="T_09d_Phannuocnhaso9_Ra soat KH von 2011 (Huy-11-11-11)" xfId="1977" xr:uid="{00000000-0005-0000-0000-0000852A0000}"/>
    <cellStyle name="T_09d_Phannuocnhaso9_Ra soat KH von 2011 (Huy-11-11-11)_LD&amp;VL-XDGN B4" xfId="1978" xr:uid="{00000000-0005-0000-0000-0000862A0000}"/>
    <cellStyle name="T_09d_Phannuocnhaso9_Ra soat KH von 2011 (Huy-11-11-11)_LD&amp;VL-XDGN B4 2" xfId="4754" xr:uid="{00000000-0005-0000-0000-0000872A0000}"/>
    <cellStyle name="T_09d_Phannuocnhaso9_tinh toan hoang ha" xfId="1979" xr:uid="{00000000-0005-0000-0000-0000882A0000}"/>
    <cellStyle name="T_09d_Phannuocnhaso9_tinh toan hoang ha_LD&amp;VL-XDGN B4" xfId="1980" xr:uid="{00000000-0005-0000-0000-0000892A0000}"/>
    <cellStyle name="T_09d_Phannuocnhaso9_tinh toan hoang ha_LD&amp;VL-XDGN B4 2" xfId="4755" xr:uid="{00000000-0005-0000-0000-00008A2A0000}"/>
    <cellStyle name="T_09d_Phannuocnhaso9_Tong von ĐTPT" xfId="1981" xr:uid="{00000000-0005-0000-0000-00008B2A0000}"/>
    <cellStyle name="T_09d_Phannuocnhaso9_Tong von ĐTPT_LD&amp;VL-XDGN B4" xfId="1982" xr:uid="{00000000-0005-0000-0000-00008C2A0000}"/>
    <cellStyle name="T_09d_Phannuocnhaso9_Tong von ĐTPT_LD&amp;VL-XDGN B4 2" xfId="4756" xr:uid="{00000000-0005-0000-0000-00008D2A0000}"/>
    <cellStyle name="T_09f_TienluongThannhaso9" xfId="1983" xr:uid="{00000000-0005-0000-0000-00008E2A0000}"/>
    <cellStyle name="T_09f_TienluongThannhaso9_bieu ke hoach dau thau" xfId="1984" xr:uid="{00000000-0005-0000-0000-00008F2A0000}"/>
    <cellStyle name="T_09f_TienluongThannhaso9_bieu ke hoach dau thau truong mam non SKH" xfId="1985" xr:uid="{00000000-0005-0000-0000-0000902A0000}"/>
    <cellStyle name="T_09f_TienluongThannhaso9_bieu ke hoach dau thau truong mam non SKH_LD&amp;VL-XDGN B4" xfId="1986" xr:uid="{00000000-0005-0000-0000-0000912A0000}"/>
    <cellStyle name="T_09f_TienluongThannhaso9_bieu ke hoach dau thau truong mam non SKH_LD&amp;VL-XDGN B4 2" xfId="4759" xr:uid="{00000000-0005-0000-0000-0000922A0000}"/>
    <cellStyle name="T_09f_TienluongThannhaso9_bieu ke hoach dau thau_LD&amp;VL-XDGN B4" xfId="1987" xr:uid="{00000000-0005-0000-0000-0000932A0000}"/>
    <cellStyle name="T_09f_TienluongThannhaso9_bieu ke hoach dau thau_LD&amp;VL-XDGN B4 2" xfId="4760" xr:uid="{00000000-0005-0000-0000-0000942A0000}"/>
    <cellStyle name="T_09f_TienluongThannhaso9_bieu tong hop lai kh von 2011 gui phong TH-KTDN" xfId="1988" xr:uid="{00000000-0005-0000-0000-0000952A0000}"/>
    <cellStyle name="T_09f_TienluongThannhaso9_bieu tong hop lai kh von 2011 gui phong TH-KTDN_LD&amp;VL-XDGN B4" xfId="1989" xr:uid="{00000000-0005-0000-0000-0000962A0000}"/>
    <cellStyle name="T_09f_TienluongThannhaso9_bieu tong hop lai kh von 2011 gui phong TH-KTDN_LD&amp;VL-XDGN B4 2" xfId="4762" xr:uid="{00000000-0005-0000-0000-0000972A0000}"/>
    <cellStyle name="T_09f_TienluongThannhaso9_Book1" xfId="1990" xr:uid="{00000000-0005-0000-0000-0000982A0000}"/>
    <cellStyle name="T_09f_TienluongThannhaso9_Book1_Ke hoach 2010 (theo doi 11-8-2010)" xfId="1991" xr:uid="{00000000-0005-0000-0000-0000992A0000}"/>
    <cellStyle name="T_09f_TienluongThannhaso9_Book1_Ke hoach 2010 (theo doi 11-8-2010)_LD&amp;VL-XDGN B4" xfId="1992" xr:uid="{00000000-0005-0000-0000-00009A2A0000}"/>
    <cellStyle name="T_09f_TienluongThannhaso9_Book1_Ke hoach 2010 (theo doi 11-8-2010)_LD&amp;VL-XDGN B4 2" xfId="4764" xr:uid="{00000000-0005-0000-0000-00009B2A0000}"/>
    <cellStyle name="T_09f_TienluongThannhaso9_Book1_ke hoach dau thau 30-6-2010" xfId="1993" xr:uid="{00000000-0005-0000-0000-00009C2A0000}"/>
    <cellStyle name="T_09f_TienluongThannhaso9_Book1_ke hoach dau thau 30-6-2010_LD&amp;VL-XDGN B4" xfId="1994" xr:uid="{00000000-0005-0000-0000-00009D2A0000}"/>
    <cellStyle name="T_09f_TienluongThannhaso9_Book1_ke hoach dau thau 30-6-2010_LD&amp;VL-XDGN B4 2" xfId="4765" xr:uid="{00000000-0005-0000-0000-00009E2A0000}"/>
    <cellStyle name="T_09f_TienluongThannhaso9_Book1_LD&amp;VL-XDGN B4" xfId="1995" xr:uid="{00000000-0005-0000-0000-00009F2A0000}"/>
    <cellStyle name="T_09f_TienluongThannhaso9_Book1_LD&amp;VL-XDGN B4 2" xfId="4766" xr:uid="{00000000-0005-0000-0000-0000A02A0000}"/>
    <cellStyle name="T_09f_TienluongThannhaso9_Copy of Du Toan  tham dinh khen thuong nam 2014" xfId="1996" xr:uid="{00000000-0005-0000-0000-0000A12A0000}"/>
    <cellStyle name="T_09f_TienluongThannhaso9_Copy of Du Toan  tham dinh khen thuong nam 2014_LD&amp;VL-XDGN B4" xfId="1997" xr:uid="{00000000-0005-0000-0000-0000A22A0000}"/>
    <cellStyle name="T_09f_TienluongThannhaso9_Copy of Du Toan  tham dinh khen thuong nam 2014_LD&amp;VL-XDGN B4 2" xfId="4767" xr:uid="{00000000-0005-0000-0000-0000A32A0000}"/>
    <cellStyle name="T_09f_TienluongThannhaso9_Copy of KH PHAN BO VON ĐỐI ỨNG NAM 2011 (30 TY phuong án gop WB)" xfId="1998" xr:uid="{00000000-0005-0000-0000-0000A42A0000}"/>
    <cellStyle name="T_09f_TienluongThannhaso9_Copy of KH PHAN BO VON ĐỐI ỨNG NAM 2011 (30 TY phuong án gop WB)_LD&amp;VL-XDGN B4" xfId="1999" xr:uid="{00000000-0005-0000-0000-0000A52A0000}"/>
    <cellStyle name="T_09f_TienluongThannhaso9_Copy of KH PHAN BO VON ĐỐI ỨNG NAM 2011 (30 TY phuong án gop WB)_LD&amp;VL-XDGN B4 2" xfId="4768" xr:uid="{00000000-0005-0000-0000-0000A62A0000}"/>
    <cellStyle name="T_09f_TienluongThannhaso9_DTTD chieng chan Tham lai 29-9-2009" xfId="2000" xr:uid="{00000000-0005-0000-0000-0000A72A0000}"/>
    <cellStyle name="T_09f_TienluongThannhaso9_DTTD chieng chan Tham lai 29-9-2009_LD&amp;VL-XDGN B4" xfId="2001" xr:uid="{00000000-0005-0000-0000-0000A82A0000}"/>
    <cellStyle name="T_09f_TienluongThannhaso9_DTTD chieng chan Tham lai 29-9-2009_LD&amp;VL-XDGN B4 2" xfId="4769" xr:uid="{00000000-0005-0000-0000-0000A92A0000}"/>
    <cellStyle name="T_09f_TienluongThannhaso9_Du toan nuoc San Thang (GD2)" xfId="2002" xr:uid="{00000000-0005-0000-0000-0000AA2A0000}"/>
    <cellStyle name="T_09f_TienluongThannhaso9_Du toan nuoc San Thang (GD2)_LD&amp;VL-XDGN B4" xfId="2003" xr:uid="{00000000-0005-0000-0000-0000AB2A0000}"/>
    <cellStyle name="T_09f_TienluongThannhaso9_Du toan nuoc San Thang (GD2)_LD&amp;VL-XDGN B4 2" xfId="4770" xr:uid="{00000000-0005-0000-0000-0000AC2A0000}"/>
    <cellStyle name="T_09f_TienluongThannhaso9_Ke hoach 2010 (theo doi 11-8-2010)" xfId="2004" xr:uid="{00000000-0005-0000-0000-0000AD2A0000}"/>
    <cellStyle name="T_09f_TienluongThannhaso9_Ke hoach 2010 (theo doi 11-8-2010)_LD&amp;VL-XDGN B4" xfId="2005" xr:uid="{00000000-0005-0000-0000-0000AE2A0000}"/>
    <cellStyle name="T_09f_TienluongThannhaso9_Ke hoach 2010 (theo doi 11-8-2010)_LD&amp;VL-XDGN B4 2" xfId="4772" xr:uid="{00000000-0005-0000-0000-0000AF2A0000}"/>
    <cellStyle name="T_09f_TienluongThannhaso9_ke hoach dau thau 30-6-2010" xfId="2006" xr:uid="{00000000-0005-0000-0000-0000B02A0000}"/>
    <cellStyle name="T_09f_TienluongThannhaso9_ke hoach dau thau 30-6-2010_LD&amp;VL-XDGN B4" xfId="2007" xr:uid="{00000000-0005-0000-0000-0000B12A0000}"/>
    <cellStyle name="T_09f_TienluongThannhaso9_ke hoach dau thau 30-6-2010_LD&amp;VL-XDGN B4 2" xfId="4774" xr:uid="{00000000-0005-0000-0000-0000B22A0000}"/>
    <cellStyle name="T_09f_TienluongThannhaso9_KH Von 2012 gui BKH 1" xfId="2008" xr:uid="{00000000-0005-0000-0000-0000B32A0000}"/>
    <cellStyle name="T_09f_TienluongThannhaso9_KH Von 2012 gui BKH 1_LD&amp;VL-XDGN B4" xfId="2009" xr:uid="{00000000-0005-0000-0000-0000B42A0000}"/>
    <cellStyle name="T_09f_TienluongThannhaso9_KH Von 2012 gui BKH 1_LD&amp;VL-XDGN B4 2" xfId="4776" xr:uid="{00000000-0005-0000-0000-0000B52A0000}"/>
    <cellStyle name="T_09f_TienluongThannhaso9_QD ke hoach dau thau" xfId="2010" xr:uid="{00000000-0005-0000-0000-0000B62A0000}"/>
    <cellStyle name="T_09f_TienluongThannhaso9_QD ke hoach dau thau_LD&amp;VL-XDGN B4" xfId="2011" xr:uid="{00000000-0005-0000-0000-0000B72A0000}"/>
    <cellStyle name="T_09f_TienluongThannhaso9_QD ke hoach dau thau_LD&amp;VL-XDGN B4 2" xfId="4778" xr:uid="{00000000-0005-0000-0000-0000B82A0000}"/>
    <cellStyle name="T_09f_TienluongThannhaso9_Ra soat KH von 2011 (Huy-11-11-11)" xfId="2012" xr:uid="{00000000-0005-0000-0000-0000B92A0000}"/>
    <cellStyle name="T_09f_TienluongThannhaso9_Ra soat KH von 2011 (Huy-11-11-11)_LD&amp;VL-XDGN B4" xfId="2013" xr:uid="{00000000-0005-0000-0000-0000BA2A0000}"/>
    <cellStyle name="T_09f_TienluongThannhaso9_Ra soat KH von 2011 (Huy-11-11-11)_LD&amp;VL-XDGN B4 2" xfId="4780" xr:uid="{00000000-0005-0000-0000-0000BB2A0000}"/>
    <cellStyle name="T_09f_TienluongThannhaso9_tinh toan hoang ha" xfId="2014" xr:uid="{00000000-0005-0000-0000-0000BC2A0000}"/>
    <cellStyle name="T_09f_TienluongThannhaso9_tinh toan hoang ha_LD&amp;VL-XDGN B4" xfId="2015" xr:uid="{00000000-0005-0000-0000-0000BD2A0000}"/>
    <cellStyle name="T_09f_TienluongThannhaso9_tinh toan hoang ha_LD&amp;VL-XDGN B4 2" xfId="4782" xr:uid="{00000000-0005-0000-0000-0000BE2A0000}"/>
    <cellStyle name="T_09f_TienluongThannhaso9_Tong von ĐTPT" xfId="2016" xr:uid="{00000000-0005-0000-0000-0000BF2A0000}"/>
    <cellStyle name="T_09f_TienluongThannhaso9_Tong von ĐTPT_LD&amp;VL-XDGN B4" xfId="2017" xr:uid="{00000000-0005-0000-0000-0000C02A0000}"/>
    <cellStyle name="T_09f_TienluongThannhaso9_Tong von ĐTPT_LD&amp;VL-XDGN B4 2" xfId="4784" xr:uid="{00000000-0005-0000-0000-0000C12A0000}"/>
    <cellStyle name="T_10b_PhanThanNhaSo10" xfId="2018" xr:uid="{00000000-0005-0000-0000-0000C22A0000}"/>
    <cellStyle name="T_10b_PhanThanNhaSo10_bieu ke hoach dau thau" xfId="2019" xr:uid="{00000000-0005-0000-0000-0000C32A0000}"/>
    <cellStyle name="T_10b_PhanThanNhaSo10_bieu ke hoach dau thau truong mam non SKH" xfId="2020" xr:uid="{00000000-0005-0000-0000-0000C42A0000}"/>
    <cellStyle name="T_10b_PhanThanNhaSo10_bieu ke hoach dau thau truong mam non SKH_LD&amp;VL-XDGN B4" xfId="2021" xr:uid="{00000000-0005-0000-0000-0000C52A0000}"/>
    <cellStyle name="T_10b_PhanThanNhaSo10_bieu ke hoach dau thau truong mam non SKH_LD&amp;VL-XDGN B4 2" xfId="4788" xr:uid="{00000000-0005-0000-0000-0000C62A0000}"/>
    <cellStyle name="T_10b_PhanThanNhaSo10_bieu ke hoach dau thau_LD&amp;VL-XDGN B4" xfId="2022" xr:uid="{00000000-0005-0000-0000-0000C72A0000}"/>
    <cellStyle name="T_10b_PhanThanNhaSo10_bieu ke hoach dau thau_LD&amp;VL-XDGN B4 2" xfId="4789" xr:uid="{00000000-0005-0000-0000-0000C82A0000}"/>
    <cellStyle name="T_10b_PhanThanNhaSo10_bieu tong hop lai kh von 2011 gui phong TH-KTDN" xfId="2023" xr:uid="{00000000-0005-0000-0000-0000C92A0000}"/>
    <cellStyle name="T_10b_PhanThanNhaSo10_bieu tong hop lai kh von 2011 gui phong TH-KTDN_LD&amp;VL-XDGN B4" xfId="2024" xr:uid="{00000000-0005-0000-0000-0000CA2A0000}"/>
    <cellStyle name="T_10b_PhanThanNhaSo10_bieu tong hop lai kh von 2011 gui phong TH-KTDN_LD&amp;VL-XDGN B4 2" xfId="4791" xr:uid="{00000000-0005-0000-0000-0000CB2A0000}"/>
    <cellStyle name="T_10b_PhanThanNhaSo10_Book1" xfId="2025" xr:uid="{00000000-0005-0000-0000-0000CC2A0000}"/>
    <cellStyle name="T_10b_PhanThanNhaSo10_Book1_Ke hoach 2010 (theo doi 11-8-2010)" xfId="2026" xr:uid="{00000000-0005-0000-0000-0000CD2A0000}"/>
    <cellStyle name="T_10b_PhanThanNhaSo10_Book1_Ke hoach 2010 (theo doi 11-8-2010)_LD&amp;VL-XDGN B4" xfId="2027" xr:uid="{00000000-0005-0000-0000-0000CE2A0000}"/>
    <cellStyle name="T_10b_PhanThanNhaSo10_Book1_Ke hoach 2010 (theo doi 11-8-2010)_LD&amp;VL-XDGN B4 2" xfId="4794" xr:uid="{00000000-0005-0000-0000-0000CF2A0000}"/>
    <cellStyle name="T_10b_PhanThanNhaSo10_Book1_ke hoach dau thau 30-6-2010" xfId="2028" xr:uid="{00000000-0005-0000-0000-0000D02A0000}"/>
    <cellStyle name="T_10b_PhanThanNhaSo10_Book1_ke hoach dau thau 30-6-2010_LD&amp;VL-XDGN B4" xfId="2029" xr:uid="{00000000-0005-0000-0000-0000D12A0000}"/>
    <cellStyle name="T_10b_PhanThanNhaSo10_Book1_ke hoach dau thau 30-6-2010_LD&amp;VL-XDGN B4 2" xfId="4796" xr:uid="{00000000-0005-0000-0000-0000D22A0000}"/>
    <cellStyle name="T_10b_PhanThanNhaSo10_Book1_LD&amp;VL-XDGN B4" xfId="2030" xr:uid="{00000000-0005-0000-0000-0000D32A0000}"/>
    <cellStyle name="T_10b_PhanThanNhaSo10_Book1_LD&amp;VL-XDGN B4 2" xfId="4797" xr:uid="{00000000-0005-0000-0000-0000D42A0000}"/>
    <cellStyle name="T_10b_PhanThanNhaSo10_Copy of Du Toan  tham dinh khen thuong nam 2014" xfId="2031" xr:uid="{00000000-0005-0000-0000-0000D52A0000}"/>
    <cellStyle name="T_10b_PhanThanNhaSo10_Copy of Du Toan  tham dinh khen thuong nam 2014_LD&amp;VL-XDGN B4" xfId="2032" xr:uid="{00000000-0005-0000-0000-0000D62A0000}"/>
    <cellStyle name="T_10b_PhanThanNhaSo10_Copy of Du Toan  tham dinh khen thuong nam 2014_LD&amp;VL-XDGN B4 2" xfId="4799" xr:uid="{00000000-0005-0000-0000-0000D72A0000}"/>
    <cellStyle name="T_10b_PhanThanNhaSo10_Copy of KH PHAN BO VON ĐỐI ỨNG NAM 2011 (30 TY phuong án gop WB)" xfId="2033" xr:uid="{00000000-0005-0000-0000-0000D82A0000}"/>
    <cellStyle name="T_10b_PhanThanNhaSo10_Copy of KH PHAN BO VON ĐỐI ỨNG NAM 2011 (30 TY phuong án gop WB)_LD&amp;VL-XDGN B4" xfId="2034" xr:uid="{00000000-0005-0000-0000-0000D92A0000}"/>
    <cellStyle name="T_10b_PhanThanNhaSo10_Copy of KH PHAN BO VON ĐỐI ỨNG NAM 2011 (30 TY phuong án gop WB)_LD&amp;VL-XDGN B4 2" xfId="4801" xr:uid="{00000000-0005-0000-0000-0000DA2A0000}"/>
    <cellStyle name="T_10b_PhanThanNhaSo10_DTTD chieng chan Tham lai 29-9-2009" xfId="2035" xr:uid="{00000000-0005-0000-0000-0000DB2A0000}"/>
    <cellStyle name="T_10b_PhanThanNhaSo10_DTTD chieng chan Tham lai 29-9-2009_LD&amp;VL-XDGN B4" xfId="2036" xr:uid="{00000000-0005-0000-0000-0000DC2A0000}"/>
    <cellStyle name="T_10b_PhanThanNhaSo10_DTTD chieng chan Tham lai 29-9-2009_LD&amp;VL-XDGN B4 2" xfId="4802" xr:uid="{00000000-0005-0000-0000-0000DD2A0000}"/>
    <cellStyle name="T_10b_PhanThanNhaSo10_Du toan nuoc San Thang (GD2)" xfId="2037" xr:uid="{00000000-0005-0000-0000-0000DE2A0000}"/>
    <cellStyle name="T_10b_PhanThanNhaSo10_Du toan nuoc San Thang (GD2)_LD&amp;VL-XDGN B4" xfId="2038" xr:uid="{00000000-0005-0000-0000-0000DF2A0000}"/>
    <cellStyle name="T_10b_PhanThanNhaSo10_Du toan nuoc San Thang (GD2)_LD&amp;VL-XDGN B4 2" xfId="4803" xr:uid="{00000000-0005-0000-0000-0000E02A0000}"/>
    <cellStyle name="T_10b_PhanThanNhaSo10_Ke hoach 2010 (theo doi 11-8-2010)" xfId="2039" xr:uid="{00000000-0005-0000-0000-0000E12A0000}"/>
    <cellStyle name="T_10b_PhanThanNhaSo10_Ke hoach 2010 (theo doi 11-8-2010)_LD&amp;VL-XDGN B4" xfId="2040" xr:uid="{00000000-0005-0000-0000-0000E22A0000}"/>
    <cellStyle name="T_10b_PhanThanNhaSo10_Ke hoach 2010 (theo doi 11-8-2010)_LD&amp;VL-XDGN B4 2" xfId="4805" xr:uid="{00000000-0005-0000-0000-0000E32A0000}"/>
    <cellStyle name="T_10b_PhanThanNhaSo10_ke hoach dau thau 30-6-2010" xfId="2041" xr:uid="{00000000-0005-0000-0000-0000E42A0000}"/>
    <cellStyle name="T_10b_PhanThanNhaSo10_ke hoach dau thau 30-6-2010_LD&amp;VL-XDGN B4" xfId="2042" xr:uid="{00000000-0005-0000-0000-0000E52A0000}"/>
    <cellStyle name="T_10b_PhanThanNhaSo10_ke hoach dau thau 30-6-2010_LD&amp;VL-XDGN B4 2" xfId="4807" xr:uid="{00000000-0005-0000-0000-0000E62A0000}"/>
    <cellStyle name="T_10b_PhanThanNhaSo10_KH Von 2012 gui BKH 1" xfId="2043" xr:uid="{00000000-0005-0000-0000-0000E72A0000}"/>
    <cellStyle name="T_10b_PhanThanNhaSo10_KH Von 2012 gui BKH 1_LD&amp;VL-XDGN B4" xfId="2044" xr:uid="{00000000-0005-0000-0000-0000E82A0000}"/>
    <cellStyle name="T_10b_PhanThanNhaSo10_KH Von 2012 gui BKH 1_LD&amp;VL-XDGN B4 2" xfId="4809" xr:uid="{00000000-0005-0000-0000-0000E92A0000}"/>
    <cellStyle name="T_10b_PhanThanNhaSo10_QD ke hoach dau thau" xfId="2045" xr:uid="{00000000-0005-0000-0000-0000EA2A0000}"/>
    <cellStyle name="T_10b_PhanThanNhaSo10_QD ke hoach dau thau_LD&amp;VL-XDGN B4" xfId="2046" xr:uid="{00000000-0005-0000-0000-0000EB2A0000}"/>
    <cellStyle name="T_10b_PhanThanNhaSo10_QD ke hoach dau thau_LD&amp;VL-XDGN B4 2" xfId="4811" xr:uid="{00000000-0005-0000-0000-0000EC2A0000}"/>
    <cellStyle name="T_10b_PhanThanNhaSo10_Ra soat KH von 2011 (Huy-11-11-11)" xfId="2047" xr:uid="{00000000-0005-0000-0000-0000ED2A0000}"/>
    <cellStyle name="T_10b_PhanThanNhaSo10_Ra soat KH von 2011 (Huy-11-11-11)_LD&amp;VL-XDGN B4" xfId="2048" xr:uid="{00000000-0005-0000-0000-0000EE2A0000}"/>
    <cellStyle name="T_10b_PhanThanNhaSo10_Ra soat KH von 2011 (Huy-11-11-11)_LD&amp;VL-XDGN B4 2" xfId="4812" xr:uid="{00000000-0005-0000-0000-0000EF2A0000}"/>
    <cellStyle name="T_10b_PhanThanNhaSo10_tinh toan hoang ha" xfId="2049" xr:uid="{00000000-0005-0000-0000-0000F02A0000}"/>
    <cellStyle name="T_10b_PhanThanNhaSo10_tinh toan hoang ha_LD&amp;VL-XDGN B4" xfId="2050" xr:uid="{00000000-0005-0000-0000-0000F12A0000}"/>
    <cellStyle name="T_10b_PhanThanNhaSo10_tinh toan hoang ha_LD&amp;VL-XDGN B4 2" xfId="4813" xr:uid="{00000000-0005-0000-0000-0000F22A0000}"/>
    <cellStyle name="T_10b_PhanThanNhaSo10_Tong von ĐTPT" xfId="2051" xr:uid="{00000000-0005-0000-0000-0000F32A0000}"/>
    <cellStyle name="T_10b_PhanThanNhaSo10_Tong von ĐTPT_LD&amp;VL-XDGN B4" xfId="2052" xr:uid="{00000000-0005-0000-0000-0000F42A0000}"/>
    <cellStyle name="T_10b_PhanThanNhaSo10_Tong von ĐTPT_LD&amp;VL-XDGN B4 2" xfId="4814" xr:uid="{00000000-0005-0000-0000-0000F52A0000}"/>
    <cellStyle name="T_6 GIAN 3 TANG" xfId="2053" xr:uid="{00000000-0005-0000-0000-0000F62A0000}"/>
    <cellStyle name="T_6 GIAN 3 TANG_LD&amp;VL-XDGN B4" xfId="2054" xr:uid="{00000000-0005-0000-0000-0000F72A0000}"/>
    <cellStyle name="T_6 GIAN 3 TANG_LD&amp;VL-XDGN B4 2" xfId="4815" xr:uid="{00000000-0005-0000-0000-0000F82A0000}"/>
    <cellStyle name="T_bao cao" xfId="2055" xr:uid="{00000000-0005-0000-0000-0000F92A0000}"/>
    <cellStyle name="T_Bao cao kttb milk yomilkYAO-mien bac" xfId="2056" xr:uid="{00000000-0005-0000-0000-0000FA2A0000}"/>
    <cellStyle name="T_Bao cao kttb milk yomilkYAO-mien bac 2" xfId="4816" xr:uid="{00000000-0005-0000-0000-0000FB2A0000}"/>
    <cellStyle name="T_Bao cao so lieu kiem toan nam 2007 sua" xfId="2057" xr:uid="{00000000-0005-0000-0000-0000FC2A0000}"/>
    <cellStyle name="T_Bao cao tinh hinh xay dung" xfId="2058" xr:uid="{00000000-0005-0000-0000-0000FD2A0000}"/>
    <cellStyle name="T_Bao cao tinh hinh xay dung_LD&amp;VL-XDGN B4" xfId="2059" xr:uid="{00000000-0005-0000-0000-0000FE2A0000}"/>
    <cellStyle name="T_Bao cao tinh hinh xay dung_LD&amp;VL-XDGN B4 2" xfId="4817" xr:uid="{00000000-0005-0000-0000-0000FF2A0000}"/>
    <cellStyle name="T_Bao cao TPCP" xfId="2060" xr:uid="{00000000-0005-0000-0000-0000002B0000}"/>
    <cellStyle name="T_Bao cao TPCP_LD&amp;VL-XDGN B4" xfId="2061" xr:uid="{00000000-0005-0000-0000-0000012B0000}"/>
    <cellStyle name="T_Bao cao TPCP_LD&amp;VL-XDGN B4 2" xfId="4818" xr:uid="{00000000-0005-0000-0000-0000022B0000}"/>
    <cellStyle name="T_bao cao_LD&amp;VL-XDGN B4" xfId="2062" xr:uid="{00000000-0005-0000-0000-0000032B0000}"/>
    <cellStyle name="T_bao cao_LD&amp;VL-XDGN B4 2" xfId="4819" xr:uid="{00000000-0005-0000-0000-0000042B0000}"/>
    <cellStyle name="T_BBTNG-06" xfId="2063" xr:uid="{00000000-0005-0000-0000-0000052B0000}"/>
    <cellStyle name="T_BBTNG-06_LD&amp;VL-XDGN B4" xfId="2064" xr:uid="{00000000-0005-0000-0000-0000062B0000}"/>
    <cellStyle name="T_BBTNG-06_LD&amp;VL-XDGN B4 2" xfId="4820" xr:uid="{00000000-0005-0000-0000-0000072B0000}"/>
    <cellStyle name="T_BC CTMT-2008 Ttinh" xfId="2065" xr:uid="{00000000-0005-0000-0000-0000082B0000}"/>
    <cellStyle name="T_BC HĐND 5 năm (2011-2015)" xfId="2066" xr:uid="{00000000-0005-0000-0000-0000092B0000}"/>
    <cellStyle name="T_BC HĐND 5 năm (2011-2015)_LD&amp;VL-XDGN B4" xfId="2067" xr:uid="{00000000-0005-0000-0000-00000A2B0000}"/>
    <cellStyle name="T_BC HĐND 5 năm (2011-2015)_LD&amp;VL-XDGN B4 2" xfId="4821" xr:uid="{00000000-0005-0000-0000-00000B2B0000}"/>
    <cellStyle name="T_bc_km_ngay" xfId="2068" xr:uid="{00000000-0005-0000-0000-00000C2B0000}"/>
    <cellStyle name="T_bc_km_ngay 2" xfId="4822" xr:uid="{00000000-0005-0000-0000-00000D2B0000}"/>
    <cellStyle name="T_Bieu  KH CTMT QG trinh HDND" xfId="2069" xr:uid="{00000000-0005-0000-0000-00000E2B0000}"/>
    <cellStyle name="T_Bieu  KH CTMT QG trinh HDND_LD&amp;VL-XDGN B4" xfId="2070" xr:uid="{00000000-0005-0000-0000-00000F2B0000}"/>
    <cellStyle name="T_Bieu  KH CTMT QG trinh HDND_LD&amp;VL-XDGN B4 2" xfId="4823" xr:uid="{00000000-0005-0000-0000-0000102B0000}"/>
    <cellStyle name="T_Bieu chi tieu KH 2008 10_12 IN" xfId="2071" xr:uid="{00000000-0005-0000-0000-0000112B0000}"/>
    <cellStyle name="T_Bieu chi tieu KH 2008 10_12 IN_LD&amp;VL-XDGN B4" xfId="2072" xr:uid="{00000000-0005-0000-0000-0000122B0000}"/>
    <cellStyle name="T_Bieu chi tieu KH 2008 10_12 IN_LD&amp;VL-XDGN B4 2" xfId="4825" xr:uid="{00000000-0005-0000-0000-0000132B0000}"/>
    <cellStyle name="T_bieu ke hoach dau thau" xfId="2073" xr:uid="{00000000-0005-0000-0000-0000142B0000}"/>
    <cellStyle name="T_bieu ke hoach dau thau truong mam non SKH" xfId="2074" xr:uid="{00000000-0005-0000-0000-0000152B0000}"/>
    <cellStyle name="T_bieu ke hoach dau thau truong mam non SKH_LD&amp;VL-XDGN B4" xfId="2075" xr:uid="{00000000-0005-0000-0000-0000162B0000}"/>
    <cellStyle name="T_bieu ke hoach dau thau truong mam non SKH_LD&amp;VL-XDGN B4 2" xfId="4828" xr:uid="{00000000-0005-0000-0000-0000172B0000}"/>
    <cellStyle name="T_bieu ke hoach dau thau_LD&amp;VL-XDGN B4" xfId="2076" xr:uid="{00000000-0005-0000-0000-0000182B0000}"/>
    <cellStyle name="T_bieu ke hoach dau thau_LD&amp;VL-XDGN B4 2" xfId="4829" xr:uid="{00000000-0005-0000-0000-0000192B0000}"/>
    <cellStyle name="T_Bieu kem bao cao mơi 261.114 (version 1)" xfId="2077" xr:uid="{00000000-0005-0000-0000-00001A2B0000}"/>
    <cellStyle name="T_Bieu kem bao cao mơi 261.114 (version 1)_LD&amp;VL-XDGN B4" xfId="2078" xr:uid="{00000000-0005-0000-0000-00001B2B0000}"/>
    <cellStyle name="T_Bieu kem bao cao mơi 261.114 (version 1)_LD&amp;VL-XDGN B4 2" xfId="4831" xr:uid="{00000000-0005-0000-0000-00001C2B0000}"/>
    <cellStyle name="T_Bieu mau danh muc du an thuoc CTMTQG nam 2008" xfId="2079" xr:uid="{00000000-0005-0000-0000-00001D2B0000}"/>
    <cellStyle name="T_bieu tham khao du toan 2015" xfId="2080" xr:uid="{00000000-0005-0000-0000-00001E2B0000}"/>
    <cellStyle name="T_bieu tong hop lai kh von 2011 gui phong TH-KTDN" xfId="2081" xr:uid="{00000000-0005-0000-0000-00001F2B0000}"/>
    <cellStyle name="T_bieu tong hop lai kh von 2011 gui phong TH-KTDN_LD&amp;VL-XDGN B4" xfId="2082" xr:uid="{00000000-0005-0000-0000-0000202B0000}"/>
    <cellStyle name="T_bieu tong hop lai kh von 2011 gui phong TH-KTDN_LD&amp;VL-XDGN B4 2" xfId="4832" xr:uid="{00000000-0005-0000-0000-0000212B0000}"/>
    <cellStyle name="T_BIỂU TỔNG HỢP LẦN CUỐI SỬA THEO NGHI QUYẾT SỐ 81" xfId="2083" xr:uid="{00000000-0005-0000-0000-0000222B0000}"/>
    <cellStyle name="T_BIỂU TỔNG HỢP LẦN CUỐI SỬA THEO NGHI QUYẾT SỐ 81_LD&amp;VL-XDGN B4" xfId="2084" xr:uid="{00000000-0005-0000-0000-0000232B0000}"/>
    <cellStyle name="T_BIỂU TỔNG HỢP LẦN CUỐI SỬA THEO NGHI QUYẾT SỐ 81_LD&amp;VL-XDGN B4 2" xfId="4833" xr:uid="{00000000-0005-0000-0000-0000242B0000}"/>
    <cellStyle name="T_Bieu tong hop nhu cau ung 2011 da chon loc -Mien nui" xfId="2085" xr:uid="{00000000-0005-0000-0000-0000252B0000}"/>
    <cellStyle name="T_bieu1" xfId="2086" xr:uid="{00000000-0005-0000-0000-0000262B0000}"/>
    <cellStyle name="T_bieu1_LD&amp;VL-XDGN B4" xfId="2087" xr:uid="{00000000-0005-0000-0000-0000272B0000}"/>
    <cellStyle name="T_bieu1_LD&amp;VL-XDGN B4 2" xfId="4834" xr:uid="{00000000-0005-0000-0000-0000282B0000}"/>
    <cellStyle name="T_Book1" xfId="2088" xr:uid="{00000000-0005-0000-0000-0000292B0000}"/>
    <cellStyle name="T_Book1_09_BangTongHopKinhPhiNhaso9" xfId="2089" xr:uid="{00000000-0005-0000-0000-00002A2B0000}"/>
    <cellStyle name="T_Book1_09_BangTongHopKinhPhiNhaso9_bieu ke hoach dau thau" xfId="2090" xr:uid="{00000000-0005-0000-0000-00002B2B0000}"/>
    <cellStyle name="T_Book1_09_BangTongHopKinhPhiNhaso9_bieu ke hoach dau thau truong mam non SKH" xfId="2091" xr:uid="{00000000-0005-0000-0000-00002C2B0000}"/>
    <cellStyle name="T_Book1_09_BangTongHopKinhPhiNhaso9_bieu tong hop lai kh von 2011 gui phong TH-KTDN" xfId="2092" xr:uid="{00000000-0005-0000-0000-00002D2B0000}"/>
    <cellStyle name="T_Book1_09_BangTongHopKinhPhiNhaso9_Book1" xfId="2093" xr:uid="{00000000-0005-0000-0000-00002E2B0000}"/>
    <cellStyle name="T_Book1_09_BangTongHopKinhPhiNhaso9_Book1_Ke hoach 2010 (theo doi 11-8-2010)" xfId="2094" xr:uid="{00000000-0005-0000-0000-00002F2B0000}"/>
    <cellStyle name="T_Book1_09_BangTongHopKinhPhiNhaso9_Book1_ke hoach dau thau 30-6-2010" xfId="2095" xr:uid="{00000000-0005-0000-0000-0000302B0000}"/>
    <cellStyle name="T_Book1_09_BangTongHopKinhPhiNhaso9_Copy of Du Toan  tham dinh khen thuong nam 2014" xfId="2096" xr:uid="{00000000-0005-0000-0000-0000312B0000}"/>
    <cellStyle name="T_Book1_09_BangTongHopKinhPhiNhaso9_Copy of KH PHAN BO VON ĐỐI ỨNG NAM 2011 (30 TY phuong án gop WB)" xfId="2097" xr:uid="{00000000-0005-0000-0000-0000322B0000}"/>
    <cellStyle name="T_Book1_09_BangTongHopKinhPhiNhaso9_DTTD chieng chan Tham lai 29-9-2009" xfId="2098" xr:uid="{00000000-0005-0000-0000-0000332B0000}"/>
    <cellStyle name="T_Book1_09_BangTongHopKinhPhiNhaso9_Du toan nuoc San Thang (GD2)" xfId="2099" xr:uid="{00000000-0005-0000-0000-0000342B0000}"/>
    <cellStyle name="T_Book1_09_BangTongHopKinhPhiNhaso9_Ke hoach 2010 (theo doi 11-8-2010)" xfId="2100" xr:uid="{00000000-0005-0000-0000-0000352B0000}"/>
    <cellStyle name="T_Book1_09_BangTongHopKinhPhiNhaso9_ke hoach dau thau 30-6-2010" xfId="2101" xr:uid="{00000000-0005-0000-0000-0000362B0000}"/>
    <cellStyle name="T_Book1_09_BangTongHopKinhPhiNhaso9_KH Von 2012 gui BKH 1" xfId="2102" xr:uid="{00000000-0005-0000-0000-0000372B0000}"/>
    <cellStyle name="T_Book1_09_BangTongHopKinhPhiNhaso9_QD ke hoach dau thau" xfId="2103" xr:uid="{00000000-0005-0000-0000-0000382B0000}"/>
    <cellStyle name="T_Book1_09_BangTongHopKinhPhiNhaso9_Ra soat KH von 2011 (Huy-11-11-11)" xfId="2104" xr:uid="{00000000-0005-0000-0000-0000392B0000}"/>
    <cellStyle name="T_Book1_09_BangTongHopKinhPhiNhaso9_tinh toan hoang ha" xfId="2105" xr:uid="{00000000-0005-0000-0000-00003A2B0000}"/>
    <cellStyle name="T_Book1_09_BangTongHopKinhPhiNhaso9_Tong von ĐTPT" xfId="2106" xr:uid="{00000000-0005-0000-0000-00003B2B0000}"/>
    <cellStyle name="T_Book1_09a_PhanMongNhaSo9" xfId="2107" xr:uid="{00000000-0005-0000-0000-00003C2B0000}"/>
    <cellStyle name="T_Book1_09a_PhanMongNhaSo9 2" xfId="4852" xr:uid="{00000000-0005-0000-0000-00003D2B0000}"/>
    <cellStyle name="T_Book1_09a_PhanMongNhaSo9_bieu ke hoach dau thau" xfId="2108" xr:uid="{00000000-0005-0000-0000-00003E2B0000}"/>
    <cellStyle name="T_Book1_09a_PhanMongNhaSo9_bieu ke hoach dau thau 2" xfId="4853" xr:uid="{00000000-0005-0000-0000-00003F2B0000}"/>
    <cellStyle name="T_Book1_09a_PhanMongNhaSo9_bieu ke hoach dau thau truong mam non SKH" xfId="2109" xr:uid="{00000000-0005-0000-0000-0000402B0000}"/>
    <cellStyle name="T_Book1_09a_PhanMongNhaSo9_bieu ke hoach dau thau truong mam non SKH 2" xfId="4854" xr:uid="{00000000-0005-0000-0000-0000412B0000}"/>
    <cellStyle name="T_Book1_09a_PhanMongNhaSo9_bieu ke hoach dau thau truong mam non SKH_LD&amp;VL-XDGN B4" xfId="2110" xr:uid="{00000000-0005-0000-0000-0000422B0000}"/>
    <cellStyle name="T_Book1_09a_PhanMongNhaSo9_bieu ke hoach dau thau truong mam non SKH_LD&amp;VL-XDGN B4 2" xfId="4855" xr:uid="{00000000-0005-0000-0000-0000432B0000}"/>
    <cellStyle name="T_Book1_09a_PhanMongNhaSo9_bieu ke hoach dau thau_LD&amp;VL-XDGN B4" xfId="2111" xr:uid="{00000000-0005-0000-0000-0000442B0000}"/>
    <cellStyle name="T_Book1_09a_PhanMongNhaSo9_bieu ke hoach dau thau_LD&amp;VL-XDGN B4 2" xfId="4856" xr:uid="{00000000-0005-0000-0000-0000452B0000}"/>
    <cellStyle name="T_Book1_09a_PhanMongNhaSo9_bieu tong hop lai kh von 2011 gui phong TH-KTDN" xfId="2112" xr:uid="{00000000-0005-0000-0000-0000462B0000}"/>
    <cellStyle name="T_Book1_09a_PhanMongNhaSo9_bieu tong hop lai kh von 2011 gui phong TH-KTDN 2" xfId="4857" xr:uid="{00000000-0005-0000-0000-0000472B0000}"/>
    <cellStyle name="T_Book1_09a_PhanMongNhaSo9_bieu tong hop lai kh von 2011 gui phong TH-KTDN_LD&amp;VL-XDGN B4" xfId="2113" xr:uid="{00000000-0005-0000-0000-0000482B0000}"/>
    <cellStyle name="T_Book1_09a_PhanMongNhaSo9_bieu tong hop lai kh von 2011 gui phong TH-KTDN_LD&amp;VL-XDGN B4 2" xfId="4858" xr:uid="{00000000-0005-0000-0000-0000492B0000}"/>
    <cellStyle name="T_Book1_09a_PhanMongNhaSo9_Book1" xfId="2114" xr:uid="{00000000-0005-0000-0000-00004A2B0000}"/>
    <cellStyle name="T_Book1_09a_PhanMongNhaSo9_Book1 2" xfId="4859" xr:uid="{00000000-0005-0000-0000-00004B2B0000}"/>
    <cellStyle name="T_Book1_09a_PhanMongNhaSo9_Book1_Ke hoach 2010 (theo doi 11-8-2010)" xfId="2115" xr:uid="{00000000-0005-0000-0000-00004C2B0000}"/>
    <cellStyle name="T_Book1_09a_PhanMongNhaSo9_Book1_Ke hoach 2010 (theo doi 11-8-2010) 2" xfId="4860" xr:uid="{00000000-0005-0000-0000-00004D2B0000}"/>
    <cellStyle name="T_Book1_09a_PhanMongNhaSo9_Book1_Ke hoach 2010 (theo doi 11-8-2010)_LD&amp;VL-XDGN B4" xfId="2116" xr:uid="{00000000-0005-0000-0000-00004E2B0000}"/>
    <cellStyle name="T_Book1_09a_PhanMongNhaSo9_Book1_Ke hoach 2010 (theo doi 11-8-2010)_LD&amp;VL-XDGN B4 2" xfId="4861" xr:uid="{00000000-0005-0000-0000-00004F2B0000}"/>
    <cellStyle name="T_Book1_09a_PhanMongNhaSo9_Book1_ke hoach dau thau 30-6-2010" xfId="2117" xr:uid="{00000000-0005-0000-0000-0000502B0000}"/>
    <cellStyle name="T_Book1_09a_PhanMongNhaSo9_Book1_ke hoach dau thau 30-6-2010 2" xfId="4862" xr:uid="{00000000-0005-0000-0000-0000512B0000}"/>
    <cellStyle name="T_Book1_09a_PhanMongNhaSo9_Book1_ke hoach dau thau 30-6-2010_LD&amp;VL-XDGN B4" xfId="2118" xr:uid="{00000000-0005-0000-0000-0000522B0000}"/>
    <cellStyle name="T_Book1_09a_PhanMongNhaSo9_Book1_ke hoach dau thau 30-6-2010_LD&amp;VL-XDGN B4 2" xfId="4863" xr:uid="{00000000-0005-0000-0000-0000532B0000}"/>
    <cellStyle name="T_Book1_09a_PhanMongNhaSo9_Book1_LD&amp;VL-XDGN B4" xfId="2119" xr:uid="{00000000-0005-0000-0000-0000542B0000}"/>
    <cellStyle name="T_Book1_09a_PhanMongNhaSo9_Book1_LD&amp;VL-XDGN B4 2" xfId="4864" xr:uid="{00000000-0005-0000-0000-0000552B0000}"/>
    <cellStyle name="T_Book1_09a_PhanMongNhaSo9_Copy of Du Toan  tham dinh khen thuong nam 2014" xfId="2120" xr:uid="{00000000-0005-0000-0000-0000562B0000}"/>
    <cellStyle name="T_Book1_09a_PhanMongNhaSo9_Copy of Du Toan  tham dinh khen thuong nam 2014 2" xfId="4865" xr:uid="{00000000-0005-0000-0000-0000572B0000}"/>
    <cellStyle name="T_Book1_09a_PhanMongNhaSo9_Copy of Du Toan  tham dinh khen thuong nam 2014_LD&amp;VL-XDGN B4" xfId="2121" xr:uid="{00000000-0005-0000-0000-0000582B0000}"/>
    <cellStyle name="T_Book1_09a_PhanMongNhaSo9_Copy of Du Toan  tham dinh khen thuong nam 2014_LD&amp;VL-XDGN B4 2" xfId="4866" xr:uid="{00000000-0005-0000-0000-0000592B0000}"/>
    <cellStyle name="T_Book1_09a_PhanMongNhaSo9_Copy of KH PHAN BO VON ĐỐI ỨNG NAM 2011 (30 TY phuong án gop WB)" xfId="2122" xr:uid="{00000000-0005-0000-0000-00005A2B0000}"/>
    <cellStyle name="T_Book1_09a_PhanMongNhaSo9_Copy of KH PHAN BO VON ĐỐI ỨNG NAM 2011 (30 TY phuong án gop WB) 2" xfId="4867" xr:uid="{00000000-0005-0000-0000-00005B2B0000}"/>
    <cellStyle name="T_Book1_09a_PhanMongNhaSo9_Copy of KH PHAN BO VON ĐỐI ỨNG NAM 2011 (30 TY phuong án gop WB)_LD&amp;VL-XDGN B4" xfId="2123" xr:uid="{00000000-0005-0000-0000-00005C2B0000}"/>
    <cellStyle name="T_Book1_09a_PhanMongNhaSo9_Copy of KH PHAN BO VON ĐỐI ỨNG NAM 2011 (30 TY phuong án gop WB)_LD&amp;VL-XDGN B4 2" xfId="4868" xr:uid="{00000000-0005-0000-0000-00005D2B0000}"/>
    <cellStyle name="T_Book1_09a_PhanMongNhaSo9_DTTD chieng chan Tham lai 29-9-2009" xfId="2124" xr:uid="{00000000-0005-0000-0000-00005E2B0000}"/>
    <cellStyle name="T_Book1_09a_PhanMongNhaSo9_DTTD chieng chan Tham lai 29-9-2009 2" xfId="4869" xr:uid="{00000000-0005-0000-0000-00005F2B0000}"/>
    <cellStyle name="T_Book1_09a_PhanMongNhaSo9_DTTD chieng chan Tham lai 29-9-2009_LD&amp;VL-XDGN B4" xfId="2125" xr:uid="{00000000-0005-0000-0000-0000602B0000}"/>
    <cellStyle name="T_Book1_09a_PhanMongNhaSo9_DTTD chieng chan Tham lai 29-9-2009_LD&amp;VL-XDGN B4 2" xfId="4870" xr:uid="{00000000-0005-0000-0000-0000612B0000}"/>
    <cellStyle name="T_Book1_09a_PhanMongNhaSo9_Du toan nuoc San Thang (GD2)" xfId="2126" xr:uid="{00000000-0005-0000-0000-0000622B0000}"/>
    <cellStyle name="T_Book1_09a_PhanMongNhaSo9_Du toan nuoc San Thang (GD2) 2" xfId="4871" xr:uid="{00000000-0005-0000-0000-0000632B0000}"/>
    <cellStyle name="T_Book1_09a_PhanMongNhaSo9_Du toan nuoc San Thang (GD2)_LD&amp;VL-XDGN B4" xfId="2127" xr:uid="{00000000-0005-0000-0000-0000642B0000}"/>
    <cellStyle name="T_Book1_09a_PhanMongNhaSo9_Du toan nuoc San Thang (GD2)_LD&amp;VL-XDGN B4 2" xfId="4872" xr:uid="{00000000-0005-0000-0000-0000652B0000}"/>
    <cellStyle name="T_Book1_09a_PhanMongNhaSo9_Ke hoach 2010 (theo doi 11-8-2010)" xfId="2128" xr:uid="{00000000-0005-0000-0000-0000662B0000}"/>
    <cellStyle name="T_Book1_09a_PhanMongNhaSo9_Ke hoach 2010 (theo doi 11-8-2010) 2" xfId="4873" xr:uid="{00000000-0005-0000-0000-0000672B0000}"/>
    <cellStyle name="T_Book1_09a_PhanMongNhaSo9_Ke hoach 2010 (theo doi 11-8-2010)_LD&amp;VL-XDGN B4" xfId="2129" xr:uid="{00000000-0005-0000-0000-0000682B0000}"/>
    <cellStyle name="T_Book1_09a_PhanMongNhaSo9_Ke hoach 2010 (theo doi 11-8-2010)_LD&amp;VL-XDGN B4 2" xfId="4874" xr:uid="{00000000-0005-0000-0000-0000692B0000}"/>
    <cellStyle name="T_Book1_09a_PhanMongNhaSo9_ke hoach dau thau 30-6-2010" xfId="2130" xr:uid="{00000000-0005-0000-0000-00006A2B0000}"/>
    <cellStyle name="T_Book1_09a_PhanMongNhaSo9_ke hoach dau thau 30-6-2010 2" xfId="4875" xr:uid="{00000000-0005-0000-0000-00006B2B0000}"/>
    <cellStyle name="T_Book1_09a_PhanMongNhaSo9_ke hoach dau thau 30-6-2010_LD&amp;VL-XDGN B4" xfId="2131" xr:uid="{00000000-0005-0000-0000-00006C2B0000}"/>
    <cellStyle name="T_Book1_09a_PhanMongNhaSo9_ke hoach dau thau 30-6-2010_LD&amp;VL-XDGN B4 2" xfId="4876" xr:uid="{00000000-0005-0000-0000-00006D2B0000}"/>
    <cellStyle name="T_Book1_09a_PhanMongNhaSo9_KH Von 2012 gui BKH 1" xfId="2132" xr:uid="{00000000-0005-0000-0000-00006E2B0000}"/>
    <cellStyle name="T_Book1_09a_PhanMongNhaSo9_KH Von 2012 gui BKH 1 2" xfId="4877" xr:uid="{00000000-0005-0000-0000-00006F2B0000}"/>
    <cellStyle name="T_Book1_09a_PhanMongNhaSo9_KH Von 2012 gui BKH 1_LD&amp;VL-XDGN B4" xfId="2133" xr:uid="{00000000-0005-0000-0000-0000702B0000}"/>
    <cellStyle name="T_Book1_09a_PhanMongNhaSo9_KH Von 2012 gui BKH 1_LD&amp;VL-XDGN B4 2" xfId="4878" xr:uid="{00000000-0005-0000-0000-0000712B0000}"/>
    <cellStyle name="T_Book1_09a_PhanMongNhaSo9_QD ke hoach dau thau" xfId="2134" xr:uid="{00000000-0005-0000-0000-0000722B0000}"/>
    <cellStyle name="T_Book1_09a_PhanMongNhaSo9_QD ke hoach dau thau 2" xfId="4879" xr:uid="{00000000-0005-0000-0000-0000732B0000}"/>
    <cellStyle name="T_Book1_09a_PhanMongNhaSo9_QD ke hoach dau thau_LD&amp;VL-XDGN B4" xfId="2135" xr:uid="{00000000-0005-0000-0000-0000742B0000}"/>
    <cellStyle name="T_Book1_09a_PhanMongNhaSo9_QD ke hoach dau thau_LD&amp;VL-XDGN B4 2" xfId="4880" xr:uid="{00000000-0005-0000-0000-0000752B0000}"/>
    <cellStyle name="T_Book1_09a_PhanMongNhaSo9_Ra soat KH von 2011 (Huy-11-11-11)" xfId="2136" xr:uid="{00000000-0005-0000-0000-0000762B0000}"/>
    <cellStyle name="T_Book1_09a_PhanMongNhaSo9_Ra soat KH von 2011 (Huy-11-11-11) 2" xfId="4881" xr:uid="{00000000-0005-0000-0000-0000772B0000}"/>
    <cellStyle name="T_Book1_09a_PhanMongNhaSo9_Ra soat KH von 2011 (Huy-11-11-11)_LD&amp;VL-XDGN B4" xfId="2137" xr:uid="{00000000-0005-0000-0000-0000782B0000}"/>
    <cellStyle name="T_Book1_09a_PhanMongNhaSo9_Ra soat KH von 2011 (Huy-11-11-11)_LD&amp;VL-XDGN B4 2" xfId="4882" xr:uid="{00000000-0005-0000-0000-0000792B0000}"/>
    <cellStyle name="T_Book1_09a_PhanMongNhaSo9_tinh toan hoang ha" xfId="2138" xr:uid="{00000000-0005-0000-0000-00007A2B0000}"/>
    <cellStyle name="T_Book1_09a_PhanMongNhaSo9_tinh toan hoang ha 2" xfId="4883" xr:uid="{00000000-0005-0000-0000-00007B2B0000}"/>
    <cellStyle name="T_Book1_09a_PhanMongNhaSo9_tinh toan hoang ha_LD&amp;VL-XDGN B4" xfId="2139" xr:uid="{00000000-0005-0000-0000-00007C2B0000}"/>
    <cellStyle name="T_Book1_09a_PhanMongNhaSo9_tinh toan hoang ha_LD&amp;VL-XDGN B4 2" xfId="4884" xr:uid="{00000000-0005-0000-0000-00007D2B0000}"/>
    <cellStyle name="T_Book1_09a_PhanMongNhaSo9_Tong von ĐTPT" xfId="2140" xr:uid="{00000000-0005-0000-0000-00007E2B0000}"/>
    <cellStyle name="T_Book1_09a_PhanMongNhaSo9_Tong von ĐTPT 2" xfId="4885" xr:uid="{00000000-0005-0000-0000-00007F2B0000}"/>
    <cellStyle name="T_Book1_09a_PhanMongNhaSo9_Tong von ĐTPT_LD&amp;VL-XDGN B4" xfId="2141" xr:uid="{00000000-0005-0000-0000-0000802B0000}"/>
    <cellStyle name="T_Book1_09a_PhanMongNhaSo9_Tong von ĐTPT_LD&amp;VL-XDGN B4 2" xfId="4886" xr:uid="{00000000-0005-0000-0000-0000812B0000}"/>
    <cellStyle name="T_Book1_09b_PhanThannhaso9" xfId="2142" xr:uid="{00000000-0005-0000-0000-0000822B0000}"/>
    <cellStyle name="T_Book1_09b_PhanThannhaso9 2" xfId="4887" xr:uid="{00000000-0005-0000-0000-0000832B0000}"/>
    <cellStyle name="T_Book1_09b_PhanThannhaso9_bieu ke hoach dau thau" xfId="2143" xr:uid="{00000000-0005-0000-0000-0000842B0000}"/>
    <cellStyle name="T_Book1_09b_PhanThannhaso9_bieu ke hoach dau thau 2" xfId="4888" xr:uid="{00000000-0005-0000-0000-0000852B0000}"/>
    <cellStyle name="T_Book1_09b_PhanThannhaso9_bieu ke hoach dau thau truong mam non SKH" xfId="2144" xr:uid="{00000000-0005-0000-0000-0000862B0000}"/>
    <cellStyle name="T_Book1_09b_PhanThannhaso9_bieu ke hoach dau thau truong mam non SKH 2" xfId="4889" xr:uid="{00000000-0005-0000-0000-0000872B0000}"/>
    <cellStyle name="T_Book1_09b_PhanThannhaso9_bieu ke hoach dau thau truong mam non SKH_LD&amp;VL-XDGN B4" xfId="2145" xr:uid="{00000000-0005-0000-0000-0000882B0000}"/>
    <cellStyle name="T_Book1_09b_PhanThannhaso9_bieu ke hoach dau thau truong mam non SKH_LD&amp;VL-XDGN B4 2" xfId="4890" xr:uid="{00000000-0005-0000-0000-0000892B0000}"/>
    <cellStyle name="T_Book1_09b_PhanThannhaso9_bieu ke hoach dau thau_LD&amp;VL-XDGN B4" xfId="2146" xr:uid="{00000000-0005-0000-0000-00008A2B0000}"/>
    <cellStyle name="T_Book1_09b_PhanThannhaso9_bieu ke hoach dau thau_LD&amp;VL-XDGN B4 2" xfId="4891" xr:uid="{00000000-0005-0000-0000-00008B2B0000}"/>
    <cellStyle name="T_Book1_09b_PhanThannhaso9_bieu tong hop lai kh von 2011 gui phong TH-KTDN" xfId="2147" xr:uid="{00000000-0005-0000-0000-00008C2B0000}"/>
    <cellStyle name="T_Book1_09b_PhanThannhaso9_bieu tong hop lai kh von 2011 gui phong TH-KTDN 2" xfId="4892" xr:uid="{00000000-0005-0000-0000-00008D2B0000}"/>
    <cellStyle name="T_Book1_09b_PhanThannhaso9_bieu tong hop lai kh von 2011 gui phong TH-KTDN_LD&amp;VL-XDGN B4" xfId="2148" xr:uid="{00000000-0005-0000-0000-00008E2B0000}"/>
    <cellStyle name="T_Book1_09b_PhanThannhaso9_bieu tong hop lai kh von 2011 gui phong TH-KTDN_LD&amp;VL-XDGN B4 2" xfId="4893" xr:uid="{00000000-0005-0000-0000-00008F2B0000}"/>
    <cellStyle name="T_Book1_09b_PhanThannhaso9_Book1" xfId="2149" xr:uid="{00000000-0005-0000-0000-0000902B0000}"/>
    <cellStyle name="T_Book1_09b_PhanThannhaso9_Book1 2" xfId="4894" xr:uid="{00000000-0005-0000-0000-0000912B0000}"/>
    <cellStyle name="T_Book1_09b_PhanThannhaso9_Book1_Ke hoach 2010 (theo doi 11-8-2010)" xfId="2150" xr:uid="{00000000-0005-0000-0000-0000922B0000}"/>
    <cellStyle name="T_Book1_09b_PhanThannhaso9_Book1_Ke hoach 2010 (theo doi 11-8-2010) 2" xfId="4895" xr:uid="{00000000-0005-0000-0000-0000932B0000}"/>
    <cellStyle name="T_Book1_09b_PhanThannhaso9_Book1_Ke hoach 2010 (theo doi 11-8-2010)_LD&amp;VL-XDGN B4" xfId="2151" xr:uid="{00000000-0005-0000-0000-0000942B0000}"/>
    <cellStyle name="T_Book1_09b_PhanThannhaso9_Book1_Ke hoach 2010 (theo doi 11-8-2010)_LD&amp;VL-XDGN B4 2" xfId="4896" xr:uid="{00000000-0005-0000-0000-0000952B0000}"/>
    <cellStyle name="T_Book1_09b_PhanThannhaso9_Book1_ke hoach dau thau 30-6-2010" xfId="2152" xr:uid="{00000000-0005-0000-0000-0000962B0000}"/>
    <cellStyle name="T_Book1_09b_PhanThannhaso9_Book1_ke hoach dau thau 30-6-2010 2" xfId="4897" xr:uid="{00000000-0005-0000-0000-0000972B0000}"/>
    <cellStyle name="T_Book1_09b_PhanThannhaso9_Book1_ke hoach dau thau 30-6-2010_LD&amp;VL-XDGN B4" xfId="2153" xr:uid="{00000000-0005-0000-0000-0000982B0000}"/>
    <cellStyle name="T_Book1_09b_PhanThannhaso9_Book1_ke hoach dau thau 30-6-2010_LD&amp;VL-XDGN B4 2" xfId="4898" xr:uid="{00000000-0005-0000-0000-0000992B0000}"/>
    <cellStyle name="T_Book1_09b_PhanThannhaso9_Book1_LD&amp;VL-XDGN B4" xfId="2154" xr:uid="{00000000-0005-0000-0000-00009A2B0000}"/>
    <cellStyle name="T_Book1_09b_PhanThannhaso9_Book1_LD&amp;VL-XDGN B4 2" xfId="4899" xr:uid="{00000000-0005-0000-0000-00009B2B0000}"/>
    <cellStyle name="T_Book1_09b_PhanThannhaso9_Copy of Du Toan  tham dinh khen thuong nam 2014" xfId="2155" xr:uid="{00000000-0005-0000-0000-00009C2B0000}"/>
    <cellStyle name="T_Book1_09b_PhanThannhaso9_Copy of Du Toan  tham dinh khen thuong nam 2014 2" xfId="4900" xr:uid="{00000000-0005-0000-0000-00009D2B0000}"/>
    <cellStyle name="T_Book1_09b_PhanThannhaso9_Copy of Du Toan  tham dinh khen thuong nam 2014_LD&amp;VL-XDGN B4" xfId="2156" xr:uid="{00000000-0005-0000-0000-00009E2B0000}"/>
    <cellStyle name="T_Book1_09b_PhanThannhaso9_Copy of Du Toan  tham dinh khen thuong nam 2014_LD&amp;VL-XDGN B4 2" xfId="4901" xr:uid="{00000000-0005-0000-0000-00009F2B0000}"/>
    <cellStyle name="T_Book1_09b_PhanThannhaso9_Copy of KH PHAN BO VON ĐỐI ỨNG NAM 2011 (30 TY phuong án gop WB)" xfId="2157" xr:uid="{00000000-0005-0000-0000-0000A02B0000}"/>
    <cellStyle name="T_Book1_09b_PhanThannhaso9_Copy of KH PHAN BO VON ĐỐI ỨNG NAM 2011 (30 TY phuong án gop WB) 2" xfId="4902" xr:uid="{00000000-0005-0000-0000-0000A12B0000}"/>
    <cellStyle name="T_Book1_09b_PhanThannhaso9_Copy of KH PHAN BO VON ĐỐI ỨNG NAM 2011 (30 TY phuong án gop WB)_LD&amp;VL-XDGN B4" xfId="2158" xr:uid="{00000000-0005-0000-0000-0000A22B0000}"/>
    <cellStyle name="T_Book1_09b_PhanThannhaso9_Copy of KH PHAN BO VON ĐỐI ỨNG NAM 2011 (30 TY phuong án gop WB)_LD&amp;VL-XDGN B4 2" xfId="4903" xr:uid="{00000000-0005-0000-0000-0000A32B0000}"/>
    <cellStyle name="T_Book1_09b_PhanThannhaso9_DTTD chieng chan Tham lai 29-9-2009" xfId="2159" xr:uid="{00000000-0005-0000-0000-0000A42B0000}"/>
    <cellStyle name="T_Book1_09b_PhanThannhaso9_DTTD chieng chan Tham lai 29-9-2009 2" xfId="4904" xr:uid="{00000000-0005-0000-0000-0000A52B0000}"/>
    <cellStyle name="T_Book1_09b_PhanThannhaso9_DTTD chieng chan Tham lai 29-9-2009_LD&amp;VL-XDGN B4" xfId="2160" xr:uid="{00000000-0005-0000-0000-0000A62B0000}"/>
    <cellStyle name="T_Book1_09b_PhanThannhaso9_DTTD chieng chan Tham lai 29-9-2009_LD&amp;VL-XDGN B4 2" xfId="4905" xr:uid="{00000000-0005-0000-0000-0000A72B0000}"/>
    <cellStyle name="T_Book1_09b_PhanThannhaso9_Du toan nuoc San Thang (GD2)" xfId="2161" xr:uid="{00000000-0005-0000-0000-0000A82B0000}"/>
    <cellStyle name="T_Book1_09b_PhanThannhaso9_Du toan nuoc San Thang (GD2) 2" xfId="4906" xr:uid="{00000000-0005-0000-0000-0000A92B0000}"/>
    <cellStyle name="T_Book1_09b_PhanThannhaso9_Du toan nuoc San Thang (GD2)_LD&amp;VL-XDGN B4" xfId="2162" xr:uid="{00000000-0005-0000-0000-0000AA2B0000}"/>
    <cellStyle name="T_Book1_09b_PhanThannhaso9_Du toan nuoc San Thang (GD2)_LD&amp;VL-XDGN B4 2" xfId="4907" xr:uid="{00000000-0005-0000-0000-0000AB2B0000}"/>
    <cellStyle name="T_Book1_09b_PhanThannhaso9_Ke hoach 2010 (theo doi 11-8-2010)" xfId="2163" xr:uid="{00000000-0005-0000-0000-0000AC2B0000}"/>
    <cellStyle name="T_Book1_09b_PhanThannhaso9_Ke hoach 2010 (theo doi 11-8-2010) 2" xfId="4908" xr:uid="{00000000-0005-0000-0000-0000AD2B0000}"/>
    <cellStyle name="T_Book1_09b_PhanThannhaso9_Ke hoach 2010 (theo doi 11-8-2010)_LD&amp;VL-XDGN B4" xfId="2164" xr:uid="{00000000-0005-0000-0000-0000AE2B0000}"/>
    <cellStyle name="T_Book1_09b_PhanThannhaso9_Ke hoach 2010 (theo doi 11-8-2010)_LD&amp;VL-XDGN B4 2" xfId="4909" xr:uid="{00000000-0005-0000-0000-0000AF2B0000}"/>
    <cellStyle name="T_Book1_09b_PhanThannhaso9_ke hoach dau thau 30-6-2010" xfId="2165" xr:uid="{00000000-0005-0000-0000-0000B02B0000}"/>
    <cellStyle name="T_Book1_09b_PhanThannhaso9_ke hoach dau thau 30-6-2010 2" xfId="4910" xr:uid="{00000000-0005-0000-0000-0000B12B0000}"/>
    <cellStyle name="T_Book1_09b_PhanThannhaso9_ke hoach dau thau 30-6-2010_LD&amp;VL-XDGN B4" xfId="2166" xr:uid="{00000000-0005-0000-0000-0000B22B0000}"/>
    <cellStyle name="T_Book1_09b_PhanThannhaso9_ke hoach dau thau 30-6-2010_LD&amp;VL-XDGN B4 2" xfId="4911" xr:uid="{00000000-0005-0000-0000-0000B32B0000}"/>
    <cellStyle name="T_Book1_09b_PhanThannhaso9_KH Von 2012 gui BKH 1" xfId="2167" xr:uid="{00000000-0005-0000-0000-0000B42B0000}"/>
    <cellStyle name="T_Book1_09b_PhanThannhaso9_KH Von 2012 gui BKH 1 2" xfId="4912" xr:uid="{00000000-0005-0000-0000-0000B52B0000}"/>
    <cellStyle name="T_Book1_09b_PhanThannhaso9_KH Von 2012 gui BKH 1_LD&amp;VL-XDGN B4" xfId="2168" xr:uid="{00000000-0005-0000-0000-0000B62B0000}"/>
    <cellStyle name="T_Book1_09b_PhanThannhaso9_KH Von 2012 gui BKH 1_LD&amp;VL-XDGN B4 2" xfId="4913" xr:uid="{00000000-0005-0000-0000-0000B72B0000}"/>
    <cellStyle name="T_Book1_09b_PhanThannhaso9_QD ke hoach dau thau" xfId="2169" xr:uid="{00000000-0005-0000-0000-0000B82B0000}"/>
    <cellStyle name="T_Book1_09b_PhanThannhaso9_QD ke hoach dau thau 2" xfId="4914" xr:uid="{00000000-0005-0000-0000-0000B92B0000}"/>
    <cellStyle name="T_Book1_09b_PhanThannhaso9_QD ke hoach dau thau_LD&amp;VL-XDGN B4" xfId="2170" xr:uid="{00000000-0005-0000-0000-0000BA2B0000}"/>
    <cellStyle name="T_Book1_09b_PhanThannhaso9_QD ke hoach dau thau_LD&amp;VL-XDGN B4 2" xfId="4915" xr:uid="{00000000-0005-0000-0000-0000BB2B0000}"/>
    <cellStyle name="T_Book1_09b_PhanThannhaso9_Ra soat KH von 2011 (Huy-11-11-11)" xfId="2171" xr:uid="{00000000-0005-0000-0000-0000BC2B0000}"/>
    <cellStyle name="T_Book1_09b_PhanThannhaso9_Ra soat KH von 2011 (Huy-11-11-11) 2" xfId="4916" xr:uid="{00000000-0005-0000-0000-0000BD2B0000}"/>
    <cellStyle name="T_Book1_09b_PhanThannhaso9_Ra soat KH von 2011 (Huy-11-11-11)_LD&amp;VL-XDGN B4" xfId="2172" xr:uid="{00000000-0005-0000-0000-0000BE2B0000}"/>
    <cellStyle name="T_Book1_09b_PhanThannhaso9_Ra soat KH von 2011 (Huy-11-11-11)_LD&amp;VL-XDGN B4 2" xfId="4917" xr:uid="{00000000-0005-0000-0000-0000BF2B0000}"/>
    <cellStyle name="T_Book1_09b_PhanThannhaso9_tinh toan hoang ha" xfId="2173" xr:uid="{00000000-0005-0000-0000-0000C02B0000}"/>
    <cellStyle name="T_Book1_09b_PhanThannhaso9_tinh toan hoang ha 2" xfId="4918" xr:uid="{00000000-0005-0000-0000-0000C12B0000}"/>
    <cellStyle name="T_Book1_09b_PhanThannhaso9_tinh toan hoang ha_LD&amp;VL-XDGN B4" xfId="2174" xr:uid="{00000000-0005-0000-0000-0000C22B0000}"/>
    <cellStyle name="T_Book1_09b_PhanThannhaso9_tinh toan hoang ha_LD&amp;VL-XDGN B4 2" xfId="4919" xr:uid="{00000000-0005-0000-0000-0000C32B0000}"/>
    <cellStyle name="T_Book1_09b_PhanThannhaso9_Tong von ĐTPT" xfId="2175" xr:uid="{00000000-0005-0000-0000-0000C42B0000}"/>
    <cellStyle name="T_Book1_09b_PhanThannhaso9_Tong von ĐTPT 2" xfId="4920" xr:uid="{00000000-0005-0000-0000-0000C52B0000}"/>
    <cellStyle name="T_Book1_09b_PhanThannhaso9_Tong von ĐTPT_LD&amp;VL-XDGN B4" xfId="2176" xr:uid="{00000000-0005-0000-0000-0000C62B0000}"/>
    <cellStyle name="T_Book1_09b_PhanThannhaso9_Tong von ĐTPT_LD&amp;VL-XDGN B4 2" xfId="4921" xr:uid="{00000000-0005-0000-0000-0000C72B0000}"/>
    <cellStyle name="T_Book1_09c_PhandienNhaso9" xfId="2177" xr:uid="{00000000-0005-0000-0000-0000C82B0000}"/>
    <cellStyle name="T_Book1_09c_PhandienNhaso9 2" xfId="4922" xr:uid="{00000000-0005-0000-0000-0000C92B0000}"/>
    <cellStyle name="T_Book1_09c_PhandienNhaso9_bieu ke hoach dau thau" xfId="2178" xr:uid="{00000000-0005-0000-0000-0000CA2B0000}"/>
    <cellStyle name="T_Book1_09c_PhandienNhaso9_bieu ke hoach dau thau 2" xfId="4923" xr:uid="{00000000-0005-0000-0000-0000CB2B0000}"/>
    <cellStyle name="T_Book1_09c_PhandienNhaso9_bieu ke hoach dau thau truong mam non SKH" xfId="2179" xr:uid="{00000000-0005-0000-0000-0000CC2B0000}"/>
    <cellStyle name="T_Book1_09c_PhandienNhaso9_bieu ke hoach dau thau truong mam non SKH 2" xfId="4924" xr:uid="{00000000-0005-0000-0000-0000CD2B0000}"/>
    <cellStyle name="T_Book1_09c_PhandienNhaso9_bieu ke hoach dau thau truong mam non SKH_LD&amp;VL-XDGN B4" xfId="2180" xr:uid="{00000000-0005-0000-0000-0000CE2B0000}"/>
    <cellStyle name="T_Book1_09c_PhandienNhaso9_bieu ke hoach dau thau truong mam non SKH_LD&amp;VL-XDGN B4 2" xfId="4925" xr:uid="{00000000-0005-0000-0000-0000CF2B0000}"/>
    <cellStyle name="T_Book1_09c_PhandienNhaso9_bieu ke hoach dau thau_LD&amp;VL-XDGN B4" xfId="2181" xr:uid="{00000000-0005-0000-0000-0000D02B0000}"/>
    <cellStyle name="T_Book1_09c_PhandienNhaso9_bieu ke hoach dau thau_LD&amp;VL-XDGN B4 2" xfId="4926" xr:uid="{00000000-0005-0000-0000-0000D12B0000}"/>
    <cellStyle name="T_Book1_09c_PhandienNhaso9_bieu tong hop lai kh von 2011 gui phong TH-KTDN" xfId="2182" xr:uid="{00000000-0005-0000-0000-0000D22B0000}"/>
    <cellStyle name="T_Book1_09c_PhandienNhaso9_bieu tong hop lai kh von 2011 gui phong TH-KTDN 2" xfId="4927" xr:uid="{00000000-0005-0000-0000-0000D32B0000}"/>
    <cellStyle name="T_Book1_09c_PhandienNhaso9_bieu tong hop lai kh von 2011 gui phong TH-KTDN_LD&amp;VL-XDGN B4" xfId="2183" xr:uid="{00000000-0005-0000-0000-0000D42B0000}"/>
    <cellStyle name="T_Book1_09c_PhandienNhaso9_bieu tong hop lai kh von 2011 gui phong TH-KTDN_LD&amp;VL-XDGN B4 2" xfId="4928" xr:uid="{00000000-0005-0000-0000-0000D52B0000}"/>
    <cellStyle name="T_Book1_09c_PhandienNhaso9_Book1" xfId="2184" xr:uid="{00000000-0005-0000-0000-0000D62B0000}"/>
    <cellStyle name="T_Book1_09c_PhandienNhaso9_Book1 2" xfId="4929" xr:uid="{00000000-0005-0000-0000-0000D72B0000}"/>
    <cellStyle name="T_Book1_09c_PhandienNhaso9_Book1_Ke hoach 2010 (theo doi 11-8-2010)" xfId="2185" xr:uid="{00000000-0005-0000-0000-0000D82B0000}"/>
    <cellStyle name="T_Book1_09c_PhandienNhaso9_Book1_Ke hoach 2010 (theo doi 11-8-2010) 2" xfId="4930" xr:uid="{00000000-0005-0000-0000-0000D92B0000}"/>
    <cellStyle name="T_Book1_09c_PhandienNhaso9_Book1_Ke hoach 2010 (theo doi 11-8-2010)_LD&amp;VL-XDGN B4" xfId="2186" xr:uid="{00000000-0005-0000-0000-0000DA2B0000}"/>
    <cellStyle name="T_Book1_09c_PhandienNhaso9_Book1_Ke hoach 2010 (theo doi 11-8-2010)_LD&amp;VL-XDGN B4 2" xfId="4931" xr:uid="{00000000-0005-0000-0000-0000DB2B0000}"/>
    <cellStyle name="T_Book1_09c_PhandienNhaso9_Book1_ke hoach dau thau 30-6-2010" xfId="2187" xr:uid="{00000000-0005-0000-0000-0000DC2B0000}"/>
    <cellStyle name="T_Book1_09c_PhandienNhaso9_Book1_ke hoach dau thau 30-6-2010 2" xfId="4932" xr:uid="{00000000-0005-0000-0000-0000DD2B0000}"/>
    <cellStyle name="T_Book1_09c_PhandienNhaso9_Book1_ke hoach dau thau 30-6-2010_LD&amp;VL-XDGN B4" xfId="2188" xr:uid="{00000000-0005-0000-0000-0000DE2B0000}"/>
    <cellStyle name="T_Book1_09c_PhandienNhaso9_Book1_ke hoach dau thau 30-6-2010_LD&amp;VL-XDGN B4 2" xfId="4933" xr:uid="{00000000-0005-0000-0000-0000DF2B0000}"/>
    <cellStyle name="T_Book1_09c_PhandienNhaso9_Book1_LD&amp;VL-XDGN B4" xfId="2189" xr:uid="{00000000-0005-0000-0000-0000E02B0000}"/>
    <cellStyle name="T_Book1_09c_PhandienNhaso9_Book1_LD&amp;VL-XDGN B4 2" xfId="4934" xr:uid="{00000000-0005-0000-0000-0000E12B0000}"/>
    <cellStyle name="T_Book1_09c_PhandienNhaso9_Copy of Du Toan  tham dinh khen thuong nam 2014" xfId="2190" xr:uid="{00000000-0005-0000-0000-0000E22B0000}"/>
    <cellStyle name="T_Book1_09c_PhandienNhaso9_Copy of Du Toan  tham dinh khen thuong nam 2014 2" xfId="4935" xr:uid="{00000000-0005-0000-0000-0000E32B0000}"/>
    <cellStyle name="T_Book1_09c_PhandienNhaso9_Copy of Du Toan  tham dinh khen thuong nam 2014_LD&amp;VL-XDGN B4" xfId="2191" xr:uid="{00000000-0005-0000-0000-0000E42B0000}"/>
    <cellStyle name="T_Book1_09c_PhandienNhaso9_Copy of Du Toan  tham dinh khen thuong nam 2014_LD&amp;VL-XDGN B4 2" xfId="4936" xr:uid="{00000000-0005-0000-0000-0000E52B0000}"/>
    <cellStyle name="T_Book1_09c_PhandienNhaso9_Copy of KH PHAN BO VON ĐỐI ỨNG NAM 2011 (30 TY phuong án gop WB)" xfId="2192" xr:uid="{00000000-0005-0000-0000-0000E62B0000}"/>
    <cellStyle name="T_Book1_09c_PhandienNhaso9_Copy of KH PHAN BO VON ĐỐI ỨNG NAM 2011 (30 TY phuong án gop WB) 2" xfId="4937" xr:uid="{00000000-0005-0000-0000-0000E72B0000}"/>
    <cellStyle name="T_Book1_09c_PhandienNhaso9_Copy of KH PHAN BO VON ĐỐI ỨNG NAM 2011 (30 TY phuong án gop WB)_LD&amp;VL-XDGN B4" xfId="2193" xr:uid="{00000000-0005-0000-0000-0000E82B0000}"/>
    <cellStyle name="T_Book1_09c_PhandienNhaso9_Copy of KH PHAN BO VON ĐỐI ỨNG NAM 2011 (30 TY phuong án gop WB)_LD&amp;VL-XDGN B4 2" xfId="4938" xr:uid="{00000000-0005-0000-0000-0000E92B0000}"/>
    <cellStyle name="T_Book1_09c_PhandienNhaso9_DTTD chieng chan Tham lai 29-9-2009" xfId="2194" xr:uid="{00000000-0005-0000-0000-0000EA2B0000}"/>
    <cellStyle name="T_Book1_09c_PhandienNhaso9_DTTD chieng chan Tham lai 29-9-2009 2" xfId="4939" xr:uid="{00000000-0005-0000-0000-0000EB2B0000}"/>
    <cellStyle name="T_Book1_09c_PhandienNhaso9_DTTD chieng chan Tham lai 29-9-2009_LD&amp;VL-XDGN B4" xfId="2195" xr:uid="{00000000-0005-0000-0000-0000EC2B0000}"/>
    <cellStyle name="T_Book1_09c_PhandienNhaso9_DTTD chieng chan Tham lai 29-9-2009_LD&amp;VL-XDGN B4 2" xfId="4940" xr:uid="{00000000-0005-0000-0000-0000ED2B0000}"/>
    <cellStyle name="T_Book1_09c_PhandienNhaso9_Du toan nuoc San Thang (GD2)" xfId="2196" xr:uid="{00000000-0005-0000-0000-0000EE2B0000}"/>
    <cellStyle name="T_Book1_09c_PhandienNhaso9_Du toan nuoc San Thang (GD2) 2" xfId="4941" xr:uid="{00000000-0005-0000-0000-0000EF2B0000}"/>
    <cellStyle name="T_Book1_09c_PhandienNhaso9_Du toan nuoc San Thang (GD2)_LD&amp;VL-XDGN B4" xfId="2197" xr:uid="{00000000-0005-0000-0000-0000F02B0000}"/>
    <cellStyle name="T_Book1_09c_PhandienNhaso9_Du toan nuoc San Thang (GD2)_LD&amp;VL-XDGN B4 2" xfId="4942" xr:uid="{00000000-0005-0000-0000-0000F12B0000}"/>
    <cellStyle name="T_Book1_09c_PhandienNhaso9_Ke hoach 2010 (theo doi 11-8-2010)" xfId="2198" xr:uid="{00000000-0005-0000-0000-0000F22B0000}"/>
    <cellStyle name="T_Book1_09c_PhandienNhaso9_Ke hoach 2010 (theo doi 11-8-2010) 2" xfId="4943" xr:uid="{00000000-0005-0000-0000-0000F32B0000}"/>
    <cellStyle name="T_Book1_09c_PhandienNhaso9_Ke hoach 2010 (theo doi 11-8-2010)_LD&amp;VL-XDGN B4" xfId="2199" xr:uid="{00000000-0005-0000-0000-0000F42B0000}"/>
    <cellStyle name="T_Book1_09c_PhandienNhaso9_Ke hoach 2010 (theo doi 11-8-2010)_LD&amp;VL-XDGN B4 2" xfId="4944" xr:uid="{00000000-0005-0000-0000-0000F52B0000}"/>
    <cellStyle name="T_Book1_09c_PhandienNhaso9_ke hoach dau thau 30-6-2010" xfId="2200" xr:uid="{00000000-0005-0000-0000-0000F62B0000}"/>
    <cellStyle name="T_Book1_09c_PhandienNhaso9_ke hoach dau thau 30-6-2010 2" xfId="4945" xr:uid="{00000000-0005-0000-0000-0000F72B0000}"/>
    <cellStyle name="T_Book1_09c_PhandienNhaso9_ke hoach dau thau 30-6-2010_LD&amp;VL-XDGN B4" xfId="2201" xr:uid="{00000000-0005-0000-0000-0000F82B0000}"/>
    <cellStyle name="T_Book1_09c_PhandienNhaso9_ke hoach dau thau 30-6-2010_LD&amp;VL-XDGN B4 2" xfId="4946" xr:uid="{00000000-0005-0000-0000-0000F92B0000}"/>
    <cellStyle name="T_Book1_09c_PhandienNhaso9_KH Von 2012 gui BKH 1" xfId="2202" xr:uid="{00000000-0005-0000-0000-0000FA2B0000}"/>
    <cellStyle name="T_Book1_09c_PhandienNhaso9_KH Von 2012 gui BKH 1 2" xfId="4947" xr:uid="{00000000-0005-0000-0000-0000FB2B0000}"/>
    <cellStyle name="T_Book1_09c_PhandienNhaso9_KH Von 2012 gui BKH 1_LD&amp;VL-XDGN B4" xfId="2203" xr:uid="{00000000-0005-0000-0000-0000FC2B0000}"/>
    <cellStyle name="T_Book1_09c_PhandienNhaso9_KH Von 2012 gui BKH 1_LD&amp;VL-XDGN B4 2" xfId="4948" xr:uid="{00000000-0005-0000-0000-0000FD2B0000}"/>
    <cellStyle name="T_Book1_09c_PhandienNhaso9_QD ke hoach dau thau" xfId="2204" xr:uid="{00000000-0005-0000-0000-0000FE2B0000}"/>
    <cellStyle name="T_Book1_09c_PhandienNhaso9_QD ke hoach dau thau 2" xfId="4949" xr:uid="{00000000-0005-0000-0000-0000FF2B0000}"/>
    <cellStyle name="T_Book1_09c_PhandienNhaso9_QD ke hoach dau thau_LD&amp;VL-XDGN B4" xfId="2205" xr:uid="{00000000-0005-0000-0000-0000002C0000}"/>
    <cellStyle name="T_Book1_09c_PhandienNhaso9_QD ke hoach dau thau_LD&amp;VL-XDGN B4 2" xfId="4950" xr:uid="{00000000-0005-0000-0000-0000012C0000}"/>
    <cellStyle name="T_Book1_09c_PhandienNhaso9_Ra soat KH von 2011 (Huy-11-11-11)" xfId="2206" xr:uid="{00000000-0005-0000-0000-0000022C0000}"/>
    <cellStyle name="T_Book1_09c_PhandienNhaso9_Ra soat KH von 2011 (Huy-11-11-11) 2" xfId="4951" xr:uid="{00000000-0005-0000-0000-0000032C0000}"/>
    <cellStyle name="T_Book1_09c_PhandienNhaso9_Ra soat KH von 2011 (Huy-11-11-11)_LD&amp;VL-XDGN B4" xfId="2207" xr:uid="{00000000-0005-0000-0000-0000042C0000}"/>
    <cellStyle name="T_Book1_09c_PhandienNhaso9_Ra soat KH von 2011 (Huy-11-11-11)_LD&amp;VL-XDGN B4 2" xfId="4952" xr:uid="{00000000-0005-0000-0000-0000052C0000}"/>
    <cellStyle name="T_Book1_09c_PhandienNhaso9_tinh toan hoang ha" xfId="2208" xr:uid="{00000000-0005-0000-0000-0000062C0000}"/>
    <cellStyle name="T_Book1_09c_PhandienNhaso9_tinh toan hoang ha 2" xfId="4953" xr:uid="{00000000-0005-0000-0000-0000072C0000}"/>
    <cellStyle name="T_Book1_09c_PhandienNhaso9_tinh toan hoang ha_LD&amp;VL-XDGN B4" xfId="2209" xr:uid="{00000000-0005-0000-0000-0000082C0000}"/>
    <cellStyle name="T_Book1_09c_PhandienNhaso9_tinh toan hoang ha_LD&amp;VL-XDGN B4 2" xfId="4954" xr:uid="{00000000-0005-0000-0000-0000092C0000}"/>
    <cellStyle name="T_Book1_09c_PhandienNhaso9_Tong von ĐTPT" xfId="2210" xr:uid="{00000000-0005-0000-0000-00000A2C0000}"/>
    <cellStyle name="T_Book1_09c_PhandienNhaso9_Tong von ĐTPT 2" xfId="4955" xr:uid="{00000000-0005-0000-0000-00000B2C0000}"/>
    <cellStyle name="T_Book1_09c_PhandienNhaso9_Tong von ĐTPT_LD&amp;VL-XDGN B4" xfId="2211" xr:uid="{00000000-0005-0000-0000-00000C2C0000}"/>
    <cellStyle name="T_Book1_09c_PhandienNhaso9_Tong von ĐTPT_LD&amp;VL-XDGN B4 2" xfId="4956" xr:uid="{00000000-0005-0000-0000-00000D2C0000}"/>
    <cellStyle name="T_Book1_09d_Phannuocnhaso9" xfId="2212" xr:uid="{00000000-0005-0000-0000-00000E2C0000}"/>
    <cellStyle name="T_Book1_09d_Phannuocnhaso9 2" xfId="4957" xr:uid="{00000000-0005-0000-0000-00000F2C0000}"/>
    <cellStyle name="T_Book1_09d_Phannuocnhaso9_bieu ke hoach dau thau" xfId="2213" xr:uid="{00000000-0005-0000-0000-0000102C0000}"/>
    <cellStyle name="T_Book1_09d_Phannuocnhaso9_bieu ke hoach dau thau 2" xfId="4958" xr:uid="{00000000-0005-0000-0000-0000112C0000}"/>
    <cellStyle name="T_Book1_09d_Phannuocnhaso9_bieu ke hoach dau thau truong mam non SKH" xfId="2214" xr:uid="{00000000-0005-0000-0000-0000122C0000}"/>
    <cellStyle name="T_Book1_09d_Phannuocnhaso9_bieu ke hoach dau thau truong mam non SKH 2" xfId="4959" xr:uid="{00000000-0005-0000-0000-0000132C0000}"/>
    <cellStyle name="T_Book1_09d_Phannuocnhaso9_bieu ke hoach dau thau truong mam non SKH_LD&amp;VL-XDGN B4" xfId="2215" xr:uid="{00000000-0005-0000-0000-0000142C0000}"/>
    <cellStyle name="T_Book1_09d_Phannuocnhaso9_bieu ke hoach dau thau truong mam non SKH_LD&amp;VL-XDGN B4 2" xfId="4960" xr:uid="{00000000-0005-0000-0000-0000152C0000}"/>
    <cellStyle name="T_Book1_09d_Phannuocnhaso9_bieu ke hoach dau thau_LD&amp;VL-XDGN B4" xfId="2216" xr:uid="{00000000-0005-0000-0000-0000162C0000}"/>
    <cellStyle name="T_Book1_09d_Phannuocnhaso9_bieu ke hoach dau thau_LD&amp;VL-XDGN B4 2" xfId="4961" xr:uid="{00000000-0005-0000-0000-0000172C0000}"/>
    <cellStyle name="T_Book1_09d_Phannuocnhaso9_bieu tong hop lai kh von 2011 gui phong TH-KTDN" xfId="2217" xr:uid="{00000000-0005-0000-0000-0000182C0000}"/>
    <cellStyle name="T_Book1_09d_Phannuocnhaso9_bieu tong hop lai kh von 2011 gui phong TH-KTDN 2" xfId="4962" xr:uid="{00000000-0005-0000-0000-0000192C0000}"/>
    <cellStyle name="T_Book1_09d_Phannuocnhaso9_bieu tong hop lai kh von 2011 gui phong TH-KTDN_LD&amp;VL-XDGN B4" xfId="2218" xr:uid="{00000000-0005-0000-0000-00001A2C0000}"/>
    <cellStyle name="T_Book1_09d_Phannuocnhaso9_bieu tong hop lai kh von 2011 gui phong TH-KTDN_LD&amp;VL-XDGN B4 2" xfId="4963" xr:uid="{00000000-0005-0000-0000-00001B2C0000}"/>
    <cellStyle name="T_Book1_09d_Phannuocnhaso9_Book1" xfId="2219" xr:uid="{00000000-0005-0000-0000-00001C2C0000}"/>
    <cellStyle name="T_Book1_09d_Phannuocnhaso9_Book1 2" xfId="4964" xr:uid="{00000000-0005-0000-0000-00001D2C0000}"/>
    <cellStyle name="T_Book1_09d_Phannuocnhaso9_Book1_Ke hoach 2010 (theo doi 11-8-2010)" xfId="2220" xr:uid="{00000000-0005-0000-0000-00001E2C0000}"/>
    <cellStyle name="T_Book1_09d_Phannuocnhaso9_Book1_Ke hoach 2010 (theo doi 11-8-2010) 2" xfId="4965" xr:uid="{00000000-0005-0000-0000-00001F2C0000}"/>
    <cellStyle name="T_Book1_09d_Phannuocnhaso9_Book1_Ke hoach 2010 (theo doi 11-8-2010)_LD&amp;VL-XDGN B4" xfId="2221" xr:uid="{00000000-0005-0000-0000-0000202C0000}"/>
    <cellStyle name="T_Book1_09d_Phannuocnhaso9_Book1_Ke hoach 2010 (theo doi 11-8-2010)_LD&amp;VL-XDGN B4 2" xfId="4966" xr:uid="{00000000-0005-0000-0000-0000212C0000}"/>
    <cellStyle name="T_Book1_09d_Phannuocnhaso9_Book1_ke hoach dau thau 30-6-2010" xfId="2222" xr:uid="{00000000-0005-0000-0000-0000222C0000}"/>
    <cellStyle name="T_Book1_09d_Phannuocnhaso9_Book1_ke hoach dau thau 30-6-2010 2" xfId="4967" xr:uid="{00000000-0005-0000-0000-0000232C0000}"/>
    <cellStyle name="T_Book1_09d_Phannuocnhaso9_Book1_ke hoach dau thau 30-6-2010_LD&amp;VL-XDGN B4" xfId="2223" xr:uid="{00000000-0005-0000-0000-0000242C0000}"/>
    <cellStyle name="T_Book1_09d_Phannuocnhaso9_Book1_ke hoach dau thau 30-6-2010_LD&amp;VL-XDGN B4 2" xfId="4968" xr:uid="{00000000-0005-0000-0000-0000252C0000}"/>
    <cellStyle name="T_Book1_09d_Phannuocnhaso9_Book1_LD&amp;VL-XDGN B4" xfId="2224" xr:uid="{00000000-0005-0000-0000-0000262C0000}"/>
    <cellStyle name="T_Book1_09d_Phannuocnhaso9_Book1_LD&amp;VL-XDGN B4 2" xfId="4969" xr:uid="{00000000-0005-0000-0000-0000272C0000}"/>
    <cellStyle name="T_Book1_09d_Phannuocnhaso9_Copy of Du Toan  tham dinh khen thuong nam 2014" xfId="2225" xr:uid="{00000000-0005-0000-0000-0000282C0000}"/>
    <cellStyle name="T_Book1_09d_Phannuocnhaso9_Copy of Du Toan  tham dinh khen thuong nam 2014 2" xfId="4970" xr:uid="{00000000-0005-0000-0000-0000292C0000}"/>
    <cellStyle name="T_Book1_09d_Phannuocnhaso9_Copy of Du Toan  tham dinh khen thuong nam 2014_LD&amp;VL-XDGN B4" xfId="2226" xr:uid="{00000000-0005-0000-0000-00002A2C0000}"/>
    <cellStyle name="T_Book1_09d_Phannuocnhaso9_Copy of Du Toan  tham dinh khen thuong nam 2014_LD&amp;VL-XDGN B4 2" xfId="4971" xr:uid="{00000000-0005-0000-0000-00002B2C0000}"/>
    <cellStyle name="T_Book1_09d_Phannuocnhaso9_Copy of KH PHAN BO VON ĐỐI ỨNG NAM 2011 (30 TY phuong án gop WB)" xfId="2227" xr:uid="{00000000-0005-0000-0000-00002C2C0000}"/>
    <cellStyle name="T_Book1_09d_Phannuocnhaso9_Copy of KH PHAN BO VON ĐỐI ỨNG NAM 2011 (30 TY phuong án gop WB) 2" xfId="4972" xr:uid="{00000000-0005-0000-0000-00002D2C0000}"/>
    <cellStyle name="T_Book1_09d_Phannuocnhaso9_Copy of KH PHAN BO VON ĐỐI ỨNG NAM 2011 (30 TY phuong án gop WB)_LD&amp;VL-XDGN B4" xfId="2228" xr:uid="{00000000-0005-0000-0000-00002E2C0000}"/>
    <cellStyle name="T_Book1_09d_Phannuocnhaso9_Copy of KH PHAN BO VON ĐỐI ỨNG NAM 2011 (30 TY phuong án gop WB)_LD&amp;VL-XDGN B4 2" xfId="4973" xr:uid="{00000000-0005-0000-0000-00002F2C0000}"/>
    <cellStyle name="T_Book1_09d_Phannuocnhaso9_DTTD chieng chan Tham lai 29-9-2009" xfId="2229" xr:uid="{00000000-0005-0000-0000-0000302C0000}"/>
    <cellStyle name="T_Book1_09d_Phannuocnhaso9_DTTD chieng chan Tham lai 29-9-2009 2" xfId="4974" xr:uid="{00000000-0005-0000-0000-0000312C0000}"/>
    <cellStyle name="T_Book1_09d_Phannuocnhaso9_DTTD chieng chan Tham lai 29-9-2009_LD&amp;VL-XDGN B4" xfId="2230" xr:uid="{00000000-0005-0000-0000-0000322C0000}"/>
    <cellStyle name="T_Book1_09d_Phannuocnhaso9_DTTD chieng chan Tham lai 29-9-2009_LD&amp;VL-XDGN B4 2" xfId="4975" xr:uid="{00000000-0005-0000-0000-0000332C0000}"/>
    <cellStyle name="T_Book1_09d_Phannuocnhaso9_Du toan nuoc San Thang (GD2)" xfId="2231" xr:uid="{00000000-0005-0000-0000-0000342C0000}"/>
    <cellStyle name="T_Book1_09d_Phannuocnhaso9_Du toan nuoc San Thang (GD2) 2" xfId="4976" xr:uid="{00000000-0005-0000-0000-0000352C0000}"/>
    <cellStyle name="T_Book1_09d_Phannuocnhaso9_Du toan nuoc San Thang (GD2)_LD&amp;VL-XDGN B4" xfId="2232" xr:uid="{00000000-0005-0000-0000-0000362C0000}"/>
    <cellStyle name="T_Book1_09d_Phannuocnhaso9_Du toan nuoc San Thang (GD2)_LD&amp;VL-XDGN B4 2" xfId="4977" xr:uid="{00000000-0005-0000-0000-0000372C0000}"/>
    <cellStyle name="T_Book1_09d_Phannuocnhaso9_Ke hoach 2010 (theo doi 11-8-2010)" xfId="2233" xr:uid="{00000000-0005-0000-0000-0000382C0000}"/>
    <cellStyle name="T_Book1_09d_Phannuocnhaso9_Ke hoach 2010 (theo doi 11-8-2010) 2" xfId="4978" xr:uid="{00000000-0005-0000-0000-0000392C0000}"/>
    <cellStyle name="T_Book1_09d_Phannuocnhaso9_Ke hoach 2010 (theo doi 11-8-2010)_LD&amp;VL-XDGN B4" xfId="2234" xr:uid="{00000000-0005-0000-0000-00003A2C0000}"/>
    <cellStyle name="T_Book1_09d_Phannuocnhaso9_Ke hoach 2010 (theo doi 11-8-2010)_LD&amp;VL-XDGN B4 2" xfId="4979" xr:uid="{00000000-0005-0000-0000-00003B2C0000}"/>
    <cellStyle name="T_Book1_09d_Phannuocnhaso9_ke hoach dau thau 30-6-2010" xfId="2235" xr:uid="{00000000-0005-0000-0000-00003C2C0000}"/>
    <cellStyle name="T_Book1_09d_Phannuocnhaso9_ke hoach dau thau 30-6-2010 2" xfId="4980" xr:uid="{00000000-0005-0000-0000-00003D2C0000}"/>
    <cellStyle name="T_Book1_09d_Phannuocnhaso9_ke hoach dau thau 30-6-2010_LD&amp;VL-XDGN B4" xfId="2236" xr:uid="{00000000-0005-0000-0000-00003E2C0000}"/>
    <cellStyle name="T_Book1_09d_Phannuocnhaso9_ke hoach dau thau 30-6-2010_LD&amp;VL-XDGN B4 2" xfId="4981" xr:uid="{00000000-0005-0000-0000-00003F2C0000}"/>
    <cellStyle name="T_Book1_09d_Phannuocnhaso9_KH Von 2012 gui BKH 1" xfId="2237" xr:uid="{00000000-0005-0000-0000-0000402C0000}"/>
    <cellStyle name="T_Book1_09d_Phannuocnhaso9_KH Von 2012 gui BKH 1 2" xfId="4982" xr:uid="{00000000-0005-0000-0000-0000412C0000}"/>
    <cellStyle name="T_Book1_09d_Phannuocnhaso9_KH Von 2012 gui BKH 1_LD&amp;VL-XDGN B4" xfId="2238" xr:uid="{00000000-0005-0000-0000-0000422C0000}"/>
    <cellStyle name="T_Book1_09d_Phannuocnhaso9_KH Von 2012 gui BKH 1_LD&amp;VL-XDGN B4 2" xfId="4983" xr:uid="{00000000-0005-0000-0000-0000432C0000}"/>
    <cellStyle name="T_Book1_09d_Phannuocnhaso9_QD ke hoach dau thau" xfId="2239" xr:uid="{00000000-0005-0000-0000-0000442C0000}"/>
    <cellStyle name="T_Book1_09d_Phannuocnhaso9_QD ke hoach dau thau 2" xfId="4984" xr:uid="{00000000-0005-0000-0000-0000452C0000}"/>
    <cellStyle name="T_Book1_09d_Phannuocnhaso9_QD ke hoach dau thau_LD&amp;VL-XDGN B4" xfId="2240" xr:uid="{00000000-0005-0000-0000-0000462C0000}"/>
    <cellStyle name="T_Book1_09d_Phannuocnhaso9_QD ke hoach dau thau_LD&amp;VL-XDGN B4 2" xfId="4985" xr:uid="{00000000-0005-0000-0000-0000472C0000}"/>
    <cellStyle name="T_Book1_09d_Phannuocnhaso9_Ra soat KH von 2011 (Huy-11-11-11)" xfId="2241" xr:uid="{00000000-0005-0000-0000-0000482C0000}"/>
    <cellStyle name="T_Book1_09d_Phannuocnhaso9_Ra soat KH von 2011 (Huy-11-11-11) 2" xfId="4986" xr:uid="{00000000-0005-0000-0000-0000492C0000}"/>
    <cellStyle name="T_Book1_09d_Phannuocnhaso9_Ra soat KH von 2011 (Huy-11-11-11)_LD&amp;VL-XDGN B4" xfId="2242" xr:uid="{00000000-0005-0000-0000-00004A2C0000}"/>
    <cellStyle name="T_Book1_09d_Phannuocnhaso9_Ra soat KH von 2011 (Huy-11-11-11)_LD&amp;VL-XDGN B4 2" xfId="4987" xr:uid="{00000000-0005-0000-0000-00004B2C0000}"/>
    <cellStyle name="T_Book1_09d_Phannuocnhaso9_tinh toan hoang ha" xfId="2243" xr:uid="{00000000-0005-0000-0000-00004C2C0000}"/>
    <cellStyle name="T_Book1_09d_Phannuocnhaso9_tinh toan hoang ha 2" xfId="4988" xr:uid="{00000000-0005-0000-0000-00004D2C0000}"/>
    <cellStyle name="T_Book1_09d_Phannuocnhaso9_tinh toan hoang ha_LD&amp;VL-XDGN B4" xfId="2244" xr:uid="{00000000-0005-0000-0000-00004E2C0000}"/>
    <cellStyle name="T_Book1_09d_Phannuocnhaso9_tinh toan hoang ha_LD&amp;VL-XDGN B4 2" xfId="4989" xr:uid="{00000000-0005-0000-0000-00004F2C0000}"/>
    <cellStyle name="T_Book1_09d_Phannuocnhaso9_Tong von ĐTPT" xfId="2245" xr:uid="{00000000-0005-0000-0000-0000502C0000}"/>
    <cellStyle name="T_Book1_09d_Phannuocnhaso9_Tong von ĐTPT 2" xfId="4990" xr:uid="{00000000-0005-0000-0000-0000512C0000}"/>
    <cellStyle name="T_Book1_09d_Phannuocnhaso9_Tong von ĐTPT_LD&amp;VL-XDGN B4" xfId="2246" xr:uid="{00000000-0005-0000-0000-0000522C0000}"/>
    <cellStyle name="T_Book1_09d_Phannuocnhaso9_Tong von ĐTPT_LD&amp;VL-XDGN B4 2" xfId="4991" xr:uid="{00000000-0005-0000-0000-0000532C0000}"/>
    <cellStyle name="T_Book1_09f_TienluongThannhaso9" xfId="2247" xr:uid="{00000000-0005-0000-0000-0000542C0000}"/>
    <cellStyle name="T_Book1_09f_TienluongThannhaso9 2" xfId="4992" xr:uid="{00000000-0005-0000-0000-0000552C0000}"/>
    <cellStyle name="T_Book1_09f_TienluongThannhaso9_bieu ke hoach dau thau" xfId="2248" xr:uid="{00000000-0005-0000-0000-0000562C0000}"/>
    <cellStyle name="T_Book1_09f_TienluongThannhaso9_bieu ke hoach dau thau 2" xfId="4993" xr:uid="{00000000-0005-0000-0000-0000572C0000}"/>
    <cellStyle name="T_Book1_09f_TienluongThannhaso9_bieu ke hoach dau thau truong mam non SKH" xfId="2249" xr:uid="{00000000-0005-0000-0000-0000582C0000}"/>
    <cellStyle name="T_Book1_09f_TienluongThannhaso9_bieu ke hoach dau thau truong mam non SKH 2" xfId="4994" xr:uid="{00000000-0005-0000-0000-0000592C0000}"/>
    <cellStyle name="T_Book1_09f_TienluongThannhaso9_bieu ke hoach dau thau truong mam non SKH_LD&amp;VL-XDGN B4" xfId="2250" xr:uid="{00000000-0005-0000-0000-00005A2C0000}"/>
    <cellStyle name="T_Book1_09f_TienluongThannhaso9_bieu ke hoach dau thau truong mam non SKH_LD&amp;VL-XDGN B4 2" xfId="4995" xr:uid="{00000000-0005-0000-0000-00005B2C0000}"/>
    <cellStyle name="T_Book1_09f_TienluongThannhaso9_bieu ke hoach dau thau_LD&amp;VL-XDGN B4" xfId="2251" xr:uid="{00000000-0005-0000-0000-00005C2C0000}"/>
    <cellStyle name="T_Book1_09f_TienluongThannhaso9_bieu ke hoach dau thau_LD&amp;VL-XDGN B4 2" xfId="4996" xr:uid="{00000000-0005-0000-0000-00005D2C0000}"/>
    <cellStyle name="T_Book1_09f_TienluongThannhaso9_bieu tong hop lai kh von 2011 gui phong TH-KTDN" xfId="2252" xr:uid="{00000000-0005-0000-0000-00005E2C0000}"/>
    <cellStyle name="T_Book1_09f_TienluongThannhaso9_bieu tong hop lai kh von 2011 gui phong TH-KTDN 2" xfId="4997" xr:uid="{00000000-0005-0000-0000-00005F2C0000}"/>
    <cellStyle name="T_Book1_09f_TienluongThannhaso9_bieu tong hop lai kh von 2011 gui phong TH-KTDN_LD&amp;VL-XDGN B4" xfId="2253" xr:uid="{00000000-0005-0000-0000-0000602C0000}"/>
    <cellStyle name="T_Book1_09f_TienluongThannhaso9_bieu tong hop lai kh von 2011 gui phong TH-KTDN_LD&amp;VL-XDGN B4 2" xfId="4998" xr:uid="{00000000-0005-0000-0000-0000612C0000}"/>
    <cellStyle name="T_Book1_09f_TienluongThannhaso9_Book1" xfId="2254" xr:uid="{00000000-0005-0000-0000-0000622C0000}"/>
    <cellStyle name="T_Book1_09f_TienluongThannhaso9_Book1 2" xfId="4999" xr:uid="{00000000-0005-0000-0000-0000632C0000}"/>
    <cellStyle name="T_Book1_09f_TienluongThannhaso9_Book1_Ke hoach 2010 (theo doi 11-8-2010)" xfId="2255" xr:uid="{00000000-0005-0000-0000-0000642C0000}"/>
    <cellStyle name="T_Book1_09f_TienluongThannhaso9_Book1_Ke hoach 2010 (theo doi 11-8-2010) 2" xfId="5000" xr:uid="{00000000-0005-0000-0000-0000652C0000}"/>
    <cellStyle name="T_Book1_09f_TienluongThannhaso9_Book1_Ke hoach 2010 (theo doi 11-8-2010)_LD&amp;VL-XDGN B4" xfId="2256" xr:uid="{00000000-0005-0000-0000-0000662C0000}"/>
    <cellStyle name="T_Book1_09f_TienluongThannhaso9_Book1_Ke hoach 2010 (theo doi 11-8-2010)_LD&amp;VL-XDGN B4 2" xfId="5001" xr:uid="{00000000-0005-0000-0000-0000672C0000}"/>
    <cellStyle name="T_Book1_09f_TienluongThannhaso9_Book1_ke hoach dau thau 30-6-2010" xfId="2257" xr:uid="{00000000-0005-0000-0000-0000682C0000}"/>
    <cellStyle name="T_Book1_09f_TienluongThannhaso9_Book1_ke hoach dau thau 30-6-2010 2" xfId="5002" xr:uid="{00000000-0005-0000-0000-0000692C0000}"/>
    <cellStyle name="T_Book1_09f_TienluongThannhaso9_Book1_ke hoach dau thau 30-6-2010_LD&amp;VL-XDGN B4" xfId="2258" xr:uid="{00000000-0005-0000-0000-00006A2C0000}"/>
    <cellStyle name="T_Book1_09f_TienluongThannhaso9_Book1_ke hoach dau thau 30-6-2010_LD&amp;VL-XDGN B4 2" xfId="5003" xr:uid="{00000000-0005-0000-0000-00006B2C0000}"/>
    <cellStyle name="T_Book1_09f_TienluongThannhaso9_Book1_LD&amp;VL-XDGN B4" xfId="2259" xr:uid="{00000000-0005-0000-0000-00006C2C0000}"/>
    <cellStyle name="T_Book1_09f_TienluongThannhaso9_Book1_LD&amp;VL-XDGN B4 2" xfId="5004" xr:uid="{00000000-0005-0000-0000-00006D2C0000}"/>
    <cellStyle name="T_Book1_09f_TienluongThannhaso9_Copy of Du Toan  tham dinh khen thuong nam 2014" xfId="2260" xr:uid="{00000000-0005-0000-0000-00006E2C0000}"/>
    <cellStyle name="T_Book1_09f_TienluongThannhaso9_Copy of Du Toan  tham dinh khen thuong nam 2014 2" xfId="5005" xr:uid="{00000000-0005-0000-0000-00006F2C0000}"/>
    <cellStyle name="T_Book1_09f_TienluongThannhaso9_Copy of Du Toan  tham dinh khen thuong nam 2014_LD&amp;VL-XDGN B4" xfId="2261" xr:uid="{00000000-0005-0000-0000-0000702C0000}"/>
    <cellStyle name="T_Book1_09f_TienluongThannhaso9_Copy of Du Toan  tham dinh khen thuong nam 2014_LD&amp;VL-XDGN B4 2" xfId="5006" xr:uid="{00000000-0005-0000-0000-0000712C0000}"/>
    <cellStyle name="T_Book1_09f_TienluongThannhaso9_Copy of KH PHAN BO VON ĐỐI ỨNG NAM 2011 (30 TY phuong án gop WB)" xfId="2262" xr:uid="{00000000-0005-0000-0000-0000722C0000}"/>
    <cellStyle name="T_Book1_09f_TienluongThannhaso9_Copy of KH PHAN BO VON ĐỐI ỨNG NAM 2011 (30 TY phuong án gop WB) 2" xfId="5007" xr:uid="{00000000-0005-0000-0000-0000732C0000}"/>
    <cellStyle name="T_Book1_09f_TienluongThannhaso9_Copy of KH PHAN BO VON ĐỐI ỨNG NAM 2011 (30 TY phuong án gop WB)_LD&amp;VL-XDGN B4" xfId="2263" xr:uid="{00000000-0005-0000-0000-0000742C0000}"/>
    <cellStyle name="T_Book1_09f_TienluongThannhaso9_Copy of KH PHAN BO VON ĐỐI ỨNG NAM 2011 (30 TY phuong án gop WB)_LD&amp;VL-XDGN B4 2" xfId="5008" xr:uid="{00000000-0005-0000-0000-0000752C0000}"/>
    <cellStyle name="T_Book1_09f_TienluongThannhaso9_DTTD chieng chan Tham lai 29-9-2009" xfId="2264" xr:uid="{00000000-0005-0000-0000-0000762C0000}"/>
    <cellStyle name="T_Book1_09f_TienluongThannhaso9_DTTD chieng chan Tham lai 29-9-2009 2" xfId="5009" xr:uid="{00000000-0005-0000-0000-0000772C0000}"/>
    <cellStyle name="T_Book1_09f_TienluongThannhaso9_DTTD chieng chan Tham lai 29-9-2009_LD&amp;VL-XDGN B4" xfId="2265" xr:uid="{00000000-0005-0000-0000-0000782C0000}"/>
    <cellStyle name="T_Book1_09f_TienluongThannhaso9_DTTD chieng chan Tham lai 29-9-2009_LD&amp;VL-XDGN B4 2" xfId="5010" xr:uid="{00000000-0005-0000-0000-0000792C0000}"/>
    <cellStyle name="T_Book1_09f_TienluongThannhaso9_Du toan nuoc San Thang (GD2)" xfId="2266" xr:uid="{00000000-0005-0000-0000-00007A2C0000}"/>
    <cellStyle name="T_Book1_09f_TienluongThannhaso9_Du toan nuoc San Thang (GD2) 2" xfId="5011" xr:uid="{00000000-0005-0000-0000-00007B2C0000}"/>
    <cellStyle name="T_Book1_09f_TienluongThannhaso9_Du toan nuoc San Thang (GD2)_LD&amp;VL-XDGN B4" xfId="2267" xr:uid="{00000000-0005-0000-0000-00007C2C0000}"/>
    <cellStyle name="T_Book1_09f_TienluongThannhaso9_Du toan nuoc San Thang (GD2)_LD&amp;VL-XDGN B4 2" xfId="5012" xr:uid="{00000000-0005-0000-0000-00007D2C0000}"/>
    <cellStyle name="T_Book1_09f_TienluongThannhaso9_Ke hoach 2010 (theo doi 11-8-2010)" xfId="2268" xr:uid="{00000000-0005-0000-0000-00007E2C0000}"/>
    <cellStyle name="T_Book1_09f_TienluongThannhaso9_Ke hoach 2010 (theo doi 11-8-2010) 2" xfId="5013" xr:uid="{00000000-0005-0000-0000-00007F2C0000}"/>
    <cellStyle name="T_Book1_09f_TienluongThannhaso9_Ke hoach 2010 (theo doi 11-8-2010)_LD&amp;VL-XDGN B4" xfId="2269" xr:uid="{00000000-0005-0000-0000-0000802C0000}"/>
    <cellStyle name="T_Book1_09f_TienluongThannhaso9_Ke hoach 2010 (theo doi 11-8-2010)_LD&amp;VL-XDGN B4 2" xfId="5014" xr:uid="{00000000-0005-0000-0000-0000812C0000}"/>
    <cellStyle name="T_Book1_09f_TienluongThannhaso9_ke hoach dau thau 30-6-2010" xfId="2270" xr:uid="{00000000-0005-0000-0000-0000822C0000}"/>
    <cellStyle name="T_Book1_09f_TienluongThannhaso9_ke hoach dau thau 30-6-2010 2" xfId="5015" xr:uid="{00000000-0005-0000-0000-0000832C0000}"/>
    <cellStyle name="T_Book1_09f_TienluongThannhaso9_ke hoach dau thau 30-6-2010_LD&amp;VL-XDGN B4" xfId="2271" xr:uid="{00000000-0005-0000-0000-0000842C0000}"/>
    <cellStyle name="T_Book1_09f_TienluongThannhaso9_ke hoach dau thau 30-6-2010_LD&amp;VL-XDGN B4 2" xfId="5016" xr:uid="{00000000-0005-0000-0000-0000852C0000}"/>
    <cellStyle name="T_Book1_09f_TienluongThannhaso9_KH Von 2012 gui BKH 1" xfId="2272" xr:uid="{00000000-0005-0000-0000-0000862C0000}"/>
    <cellStyle name="T_Book1_09f_TienluongThannhaso9_KH Von 2012 gui BKH 1 2" xfId="5017" xr:uid="{00000000-0005-0000-0000-0000872C0000}"/>
    <cellStyle name="T_Book1_09f_TienluongThannhaso9_KH Von 2012 gui BKH 1_LD&amp;VL-XDGN B4" xfId="2273" xr:uid="{00000000-0005-0000-0000-0000882C0000}"/>
    <cellStyle name="T_Book1_09f_TienluongThannhaso9_KH Von 2012 gui BKH 1_LD&amp;VL-XDGN B4 2" xfId="5018" xr:uid="{00000000-0005-0000-0000-0000892C0000}"/>
    <cellStyle name="T_Book1_09f_TienluongThannhaso9_QD ke hoach dau thau" xfId="2274" xr:uid="{00000000-0005-0000-0000-00008A2C0000}"/>
    <cellStyle name="T_Book1_09f_TienluongThannhaso9_QD ke hoach dau thau 2" xfId="5019" xr:uid="{00000000-0005-0000-0000-00008B2C0000}"/>
    <cellStyle name="T_Book1_09f_TienluongThannhaso9_QD ke hoach dau thau_LD&amp;VL-XDGN B4" xfId="2275" xr:uid="{00000000-0005-0000-0000-00008C2C0000}"/>
    <cellStyle name="T_Book1_09f_TienluongThannhaso9_QD ke hoach dau thau_LD&amp;VL-XDGN B4 2" xfId="5020" xr:uid="{00000000-0005-0000-0000-00008D2C0000}"/>
    <cellStyle name="T_Book1_09f_TienluongThannhaso9_Ra soat KH von 2011 (Huy-11-11-11)" xfId="2276" xr:uid="{00000000-0005-0000-0000-00008E2C0000}"/>
    <cellStyle name="T_Book1_09f_TienluongThannhaso9_Ra soat KH von 2011 (Huy-11-11-11) 2" xfId="5021" xr:uid="{00000000-0005-0000-0000-00008F2C0000}"/>
    <cellStyle name="T_Book1_09f_TienluongThannhaso9_Ra soat KH von 2011 (Huy-11-11-11)_LD&amp;VL-XDGN B4" xfId="2277" xr:uid="{00000000-0005-0000-0000-0000902C0000}"/>
    <cellStyle name="T_Book1_09f_TienluongThannhaso9_Ra soat KH von 2011 (Huy-11-11-11)_LD&amp;VL-XDGN B4 2" xfId="5022" xr:uid="{00000000-0005-0000-0000-0000912C0000}"/>
    <cellStyle name="T_Book1_09f_TienluongThannhaso9_tinh toan hoang ha" xfId="2278" xr:uid="{00000000-0005-0000-0000-0000922C0000}"/>
    <cellStyle name="T_Book1_09f_TienluongThannhaso9_tinh toan hoang ha 2" xfId="5023" xr:uid="{00000000-0005-0000-0000-0000932C0000}"/>
    <cellStyle name="T_Book1_09f_TienluongThannhaso9_tinh toan hoang ha_LD&amp;VL-XDGN B4" xfId="2279" xr:uid="{00000000-0005-0000-0000-0000942C0000}"/>
    <cellStyle name="T_Book1_09f_TienluongThannhaso9_tinh toan hoang ha_LD&amp;VL-XDGN B4 2" xfId="5024" xr:uid="{00000000-0005-0000-0000-0000952C0000}"/>
    <cellStyle name="T_Book1_09f_TienluongThannhaso9_Tong von ĐTPT" xfId="2280" xr:uid="{00000000-0005-0000-0000-0000962C0000}"/>
    <cellStyle name="T_Book1_09f_TienluongThannhaso9_Tong von ĐTPT 2" xfId="5025" xr:uid="{00000000-0005-0000-0000-0000972C0000}"/>
    <cellStyle name="T_Book1_09f_TienluongThannhaso9_Tong von ĐTPT_LD&amp;VL-XDGN B4" xfId="2281" xr:uid="{00000000-0005-0000-0000-0000982C0000}"/>
    <cellStyle name="T_Book1_09f_TienluongThannhaso9_Tong von ĐTPT_LD&amp;VL-XDGN B4 2" xfId="5026" xr:uid="{00000000-0005-0000-0000-0000992C0000}"/>
    <cellStyle name="T_Book1_1" xfId="2282" xr:uid="{00000000-0005-0000-0000-00009A2C0000}"/>
    <cellStyle name="T_Book1_1_Bao cao TPCP" xfId="2283" xr:uid="{00000000-0005-0000-0000-00009B2C0000}"/>
    <cellStyle name="T_Book1_1_Bao cao TPCP 2" xfId="5028" xr:uid="{00000000-0005-0000-0000-00009C2C0000}"/>
    <cellStyle name="T_Book1_1_Bao cao TPCP_LD&amp;VL-XDGN B4" xfId="2284" xr:uid="{00000000-0005-0000-0000-00009D2C0000}"/>
    <cellStyle name="T_Book1_1_Bao cao TPCP_LD&amp;VL-XDGN B4 2" xfId="5029" xr:uid="{00000000-0005-0000-0000-00009E2C0000}"/>
    <cellStyle name="T_Book1_1_BCQT NGAN SACH 2013" xfId="2285" xr:uid="{00000000-0005-0000-0000-00009F2C0000}"/>
    <cellStyle name="T_Book1_1_bieu ke hoach dau thau" xfId="2286" xr:uid="{00000000-0005-0000-0000-0000A02C0000}"/>
    <cellStyle name="T_Book1_1_bieu ke hoach dau thau truong mam non SKH" xfId="2287" xr:uid="{00000000-0005-0000-0000-0000A12C0000}"/>
    <cellStyle name="T_Book1_1_bieu ke hoach dau thau truong mam non SKH_LD&amp;VL-XDGN B4" xfId="2288" xr:uid="{00000000-0005-0000-0000-0000A22C0000}"/>
    <cellStyle name="T_Book1_1_bieu ke hoach dau thau truong mam non SKH_LD&amp;VL-XDGN B4 2" xfId="5032" xr:uid="{00000000-0005-0000-0000-0000A32C0000}"/>
    <cellStyle name="T_Book1_1_bieu ke hoach dau thau_LD&amp;VL-XDGN B4" xfId="2289" xr:uid="{00000000-0005-0000-0000-0000A42C0000}"/>
    <cellStyle name="T_Book1_1_bieu ke hoach dau thau_LD&amp;VL-XDGN B4 2" xfId="5033" xr:uid="{00000000-0005-0000-0000-0000A52C0000}"/>
    <cellStyle name="T_Book1_1_bieu tham khao du toan 2015" xfId="2290" xr:uid="{00000000-0005-0000-0000-0000A62C0000}"/>
    <cellStyle name="T_Book1_1_bieu tong hop lai kh von 2011 gui phong TH-KTDN" xfId="2291" xr:uid="{00000000-0005-0000-0000-0000A72C0000}"/>
    <cellStyle name="T_Book1_1_bieu tong hop lai kh von 2011 gui phong TH-KTDN 2" xfId="5034" xr:uid="{00000000-0005-0000-0000-0000A82C0000}"/>
    <cellStyle name="T_Book1_1_bieu tong hop lai kh von 2011 gui phong TH-KTDN_LD&amp;VL-XDGN B4" xfId="2292" xr:uid="{00000000-0005-0000-0000-0000A92C0000}"/>
    <cellStyle name="T_Book1_1_bieu tong hop lai kh von 2011 gui phong TH-KTDN_LD&amp;VL-XDGN B4 2" xfId="5035" xr:uid="{00000000-0005-0000-0000-0000AA2C0000}"/>
    <cellStyle name="T_Book1_1_BIỂU TỔNG HỢP LẦN CUỐI SỬA THEO NGHI QUYẾT SỐ 81" xfId="2293" xr:uid="{00000000-0005-0000-0000-0000AB2C0000}"/>
    <cellStyle name="T_Book1_1_BIỂU TỔNG HỢP LẦN CUỐI SỬA THEO NGHI QUYẾT SỐ 81_LD&amp;VL-XDGN B4" xfId="2294" xr:uid="{00000000-0005-0000-0000-0000AC2C0000}"/>
    <cellStyle name="T_Book1_1_BIỂU TỔNG HỢP LẦN CUỐI SỬA THEO NGHI QUYẾT SỐ 81_LD&amp;VL-XDGN B4 2" xfId="5036" xr:uid="{00000000-0005-0000-0000-0000AD2C0000}"/>
    <cellStyle name="T_Book1_1_Bieu tong hop nhu cau ung 2011 da chon loc -Mien nui" xfId="2295" xr:uid="{00000000-0005-0000-0000-0000AE2C0000}"/>
    <cellStyle name="T_Book1_1_Book1" xfId="2296" xr:uid="{00000000-0005-0000-0000-0000AF2C0000}"/>
    <cellStyle name="T_Book1_1_Book1 2" xfId="5037" xr:uid="{00000000-0005-0000-0000-0000B02C0000}"/>
    <cellStyle name="T_Book1_1_Book1_1" xfId="2297" xr:uid="{00000000-0005-0000-0000-0000B12C0000}"/>
    <cellStyle name="T_Book1_1_Book1_1_Bao cao TPCP" xfId="2298" xr:uid="{00000000-0005-0000-0000-0000B22C0000}"/>
    <cellStyle name="T_Book1_1_Book1_1_Copy of Du Toan  tham dinh khen thuong nam 2014" xfId="2299" xr:uid="{00000000-0005-0000-0000-0000B32C0000}"/>
    <cellStyle name="T_Book1_1_Book1_1_Copy of Du Toan  tham dinh khen thuong nam 2014 2" xfId="5038" xr:uid="{00000000-0005-0000-0000-0000B42C0000}"/>
    <cellStyle name="T_Book1_1_Book1_1_Copy of Du Toan  tham dinh khen thuong nam 2014_LD&amp;VL-XDGN B4" xfId="2300" xr:uid="{00000000-0005-0000-0000-0000B52C0000}"/>
    <cellStyle name="T_Book1_1_Book1_1_Copy of Du Toan  tham dinh khen thuong nam 2014_LD&amp;VL-XDGN B4 2" xfId="5039" xr:uid="{00000000-0005-0000-0000-0000B62C0000}"/>
    <cellStyle name="T_Book1_1_Book1_1_Ke hoach 2010 (theo doi 11-8-2010)" xfId="2301" xr:uid="{00000000-0005-0000-0000-0000B72C0000}"/>
    <cellStyle name="T_Book1_1_Book1_1_ke hoach dau thau 30-6-2010" xfId="2302" xr:uid="{00000000-0005-0000-0000-0000B82C0000}"/>
    <cellStyle name="T_Book1_1_Book1_1_ke hoach dau thau 30-6-2010_LD&amp;VL-XDGN B4" xfId="2303" xr:uid="{00000000-0005-0000-0000-0000B92C0000}"/>
    <cellStyle name="T_Book1_1_Book1_1_ke hoach dau thau 30-6-2010_LD&amp;VL-XDGN B4 2" xfId="5040" xr:uid="{00000000-0005-0000-0000-0000BA2C0000}"/>
    <cellStyle name="T_Book1_1_Book1_1_LD&amp;VL-XDGN B4" xfId="2304" xr:uid="{00000000-0005-0000-0000-0000BB2C0000}"/>
    <cellStyle name="T_Book1_1_Book1_1_LD&amp;VL-XDGN B4 2" xfId="5041" xr:uid="{00000000-0005-0000-0000-0000BC2C0000}"/>
    <cellStyle name="T_Book1_1_Book1_1_Ra soat KH von 2011 (Huy-11-11-11)" xfId="2305" xr:uid="{00000000-0005-0000-0000-0000BD2C0000}"/>
    <cellStyle name="T_Book1_1_Book1_1_Ra soat KH von 2011 (Huy-11-11-11) 2" xfId="5042" xr:uid="{00000000-0005-0000-0000-0000BE2C0000}"/>
    <cellStyle name="T_Book1_1_Book1_1_Ra soat KH von 2011 (Huy-11-11-11)_LD&amp;VL-XDGN B4" xfId="2306" xr:uid="{00000000-0005-0000-0000-0000BF2C0000}"/>
    <cellStyle name="T_Book1_1_Book1_1_Ra soat KH von 2011 (Huy-11-11-11)_LD&amp;VL-XDGN B4 2" xfId="5043" xr:uid="{00000000-0005-0000-0000-0000C02C0000}"/>
    <cellStyle name="T_Book1_1_Book1_2" xfId="2307" xr:uid="{00000000-0005-0000-0000-0000C12C0000}"/>
    <cellStyle name="T_Book1_1_Book1_2_Ke hoach 2010 (theo doi 11-8-2010)" xfId="2308" xr:uid="{00000000-0005-0000-0000-0000C22C0000}"/>
    <cellStyle name="T_Book1_1_Book1_2_Ke hoach 2010 (theo doi 11-8-2010)_LD&amp;VL-XDGN B4" xfId="2309" xr:uid="{00000000-0005-0000-0000-0000C32C0000}"/>
    <cellStyle name="T_Book1_1_Book1_2_Ke hoach 2010 (theo doi 11-8-2010)_LD&amp;VL-XDGN B4 2" xfId="5044" xr:uid="{00000000-0005-0000-0000-0000C42C0000}"/>
    <cellStyle name="T_Book1_1_Book1_2_LD&amp;VL-XDGN B4" xfId="2310" xr:uid="{00000000-0005-0000-0000-0000C52C0000}"/>
    <cellStyle name="T_Book1_1_Book1_2_LD&amp;VL-XDGN B4 2" xfId="5045" xr:uid="{00000000-0005-0000-0000-0000C62C0000}"/>
    <cellStyle name="T_Book1_1_Book1_3" xfId="2311" xr:uid="{00000000-0005-0000-0000-0000C72C0000}"/>
    <cellStyle name="T_Book1_1_Book1_3 2" xfId="5046" xr:uid="{00000000-0005-0000-0000-0000C82C0000}"/>
    <cellStyle name="T_Book1_1_Book1_3_LD&amp;VL-XDGN B4" xfId="2312" xr:uid="{00000000-0005-0000-0000-0000C92C0000}"/>
    <cellStyle name="T_Book1_1_Book1_3_LD&amp;VL-XDGN B4 2" xfId="5047" xr:uid="{00000000-0005-0000-0000-0000CA2C0000}"/>
    <cellStyle name="T_Book1_1_Book1_Bao cao TPCP" xfId="2313" xr:uid="{00000000-0005-0000-0000-0000CB2C0000}"/>
    <cellStyle name="T_Book1_1_Book1_Bao cao TPCP_LD&amp;VL-XDGN B4" xfId="2314" xr:uid="{00000000-0005-0000-0000-0000CC2C0000}"/>
    <cellStyle name="T_Book1_1_Book1_Bao cao TPCP_LD&amp;VL-XDGN B4 2" xfId="5048" xr:uid="{00000000-0005-0000-0000-0000CD2C0000}"/>
    <cellStyle name="T_Book1_1_Book1_Copy of Du Toan  tham dinh khen thuong nam 2014" xfId="2315" xr:uid="{00000000-0005-0000-0000-0000CE2C0000}"/>
    <cellStyle name="T_Book1_1_Book1_Copy of Du Toan  tham dinh khen thuong nam 2014 2" xfId="5049" xr:uid="{00000000-0005-0000-0000-0000CF2C0000}"/>
    <cellStyle name="T_Book1_1_Book1_Copy of Du Toan  tham dinh khen thuong nam 2014_LD&amp;VL-XDGN B4" xfId="2316" xr:uid="{00000000-0005-0000-0000-0000D02C0000}"/>
    <cellStyle name="T_Book1_1_Book1_Copy of Du Toan  tham dinh khen thuong nam 2014_LD&amp;VL-XDGN B4 2" xfId="5050" xr:uid="{00000000-0005-0000-0000-0000D12C0000}"/>
    <cellStyle name="T_Book1_1_Book1_DTTD chieng chan Tham lai 29-9-2009" xfId="2317" xr:uid="{00000000-0005-0000-0000-0000D22C0000}"/>
    <cellStyle name="T_Book1_1_Book1_Ke hoach 2010 (theo doi 11-8-2010)" xfId="2318" xr:uid="{00000000-0005-0000-0000-0000D32C0000}"/>
    <cellStyle name="T_Book1_1_Book1_Ke hoach 2010 (theo doi 11-8-2010)_LD&amp;VL-XDGN B4" xfId="2319" xr:uid="{00000000-0005-0000-0000-0000D42C0000}"/>
    <cellStyle name="T_Book1_1_Book1_Ke hoach 2010 (theo doi 11-8-2010)_LD&amp;VL-XDGN B4 2" xfId="5051" xr:uid="{00000000-0005-0000-0000-0000D52C0000}"/>
    <cellStyle name="T_Book1_1_Book1_ke hoach dau thau 30-6-2010" xfId="2320" xr:uid="{00000000-0005-0000-0000-0000D62C0000}"/>
    <cellStyle name="T_Book1_1_Book1_ke hoach dau thau 30-6-2010 2" xfId="5052" xr:uid="{00000000-0005-0000-0000-0000D72C0000}"/>
    <cellStyle name="T_Book1_1_Book1_ke hoach dau thau 30-6-2010_LD&amp;VL-XDGN B4" xfId="2321" xr:uid="{00000000-0005-0000-0000-0000D82C0000}"/>
    <cellStyle name="T_Book1_1_Book1_ke hoach dau thau 30-6-2010_LD&amp;VL-XDGN B4 2" xfId="5053" xr:uid="{00000000-0005-0000-0000-0000D92C0000}"/>
    <cellStyle name="T_Book1_1_Book1_KH Von 2012 gui BKH 1" xfId="2322" xr:uid="{00000000-0005-0000-0000-0000DA2C0000}"/>
    <cellStyle name="T_Book1_1_Book1_KH Von 2012 gui BKH 1_LD&amp;VL-XDGN B4" xfId="2323" xr:uid="{00000000-0005-0000-0000-0000DB2C0000}"/>
    <cellStyle name="T_Book1_1_Book1_KH Von 2012 gui BKH 1_LD&amp;VL-XDGN B4 2" xfId="5054" xr:uid="{00000000-0005-0000-0000-0000DC2C0000}"/>
    <cellStyle name="T_Book1_1_Book1_KH Von 2012 gui BKH 2" xfId="2324" xr:uid="{00000000-0005-0000-0000-0000DD2C0000}"/>
    <cellStyle name="T_Book1_1_Book1_KH Von 2012 gui BKH 2_LD&amp;VL-XDGN B4" xfId="2325" xr:uid="{00000000-0005-0000-0000-0000DE2C0000}"/>
    <cellStyle name="T_Book1_1_Book1_KH Von 2012 gui BKH 2_LD&amp;VL-XDGN B4 2" xfId="5055" xr:uid="{00000000-0005-0000-0000-0000DF2C0000}"/>
    <cellStyle name="T_Book1_1_Book1_Ra soat KH von 2011 (Huy-11-11-11)" xfId="2326" xr:uid="{00000000-0005-0000-0000-0000E02C0000}"/>
    <cellStyle name="T_Book1_1_Book1_Ra soat KH von 2011 (Huy-11-11-11) 2" xfId="5056" xr:uid="{00000000-0005-0000-0000-0000E12C0000}"/>
    <cellStyle name="T_Book1_1_Book1_Ra soat KH von 2011 (Huy-11-11-11)_LD&amp;VL-XDGN B4" xfId="2327" xr:uid="{00000000-0005-0000-0000-0000E22C0000}"/>
    <cellStyle name="T_Book1_1_Book1_Ra soat KH von 2011 (Huy-11-11-11)_LD&amp;VL-XDGN B4 2" xfId="5057" xr:uid="{00000000-0005-0000-0000-0000E32C0000}"/>
    <cellStyle name="T_Book1_1_Can ho 2p phai goc 0.5" xfId="2328" xr:uid="{00000000-0005-0000-0000-0000E42C0000}"/>
    <cellStyle name="T_Book1_1_Chi tieu KH nam 2009" xfId="2329" xr:uid="{00000000-0005-0000-0000-0000E52C0000}"/>
    <cellStyle name="T_Book1_1_Chi tieu KH nam 2009_LD&amp;VL-XDGN B4" xfId="2330" xr:uid="{00000000-0005-0000-0000-0000E62C0000}"/>
    <cellStyle name="T_Book1_1_Chi tieu KH nam 2009_LD&amp;VL-XDGN B4 2" xfId="5058" xr:uid="{00000000-0005-0000-0000-0000E72C0000}"/>
    <cellStyle name="T_Book1_1_cong bo gia VLXD thang 4" xfId="2331" xr:uid="{00000000-0005-0000-0000-0000E82C0000}"/>
    <cellStyle name="T_Book1_1_cong bo gia VLXD thang 4 2" xfId="5059" xr:uid="{00000000-0005-0000-0000-0000E92C0000}"/>
    <cellStyle name="T_Book1_1_cong bo gia VLXD thang 4_LD&amp;VL-XDGN B4" xfId="2332" xr:uid="{00000000-0005-0000-0000-0000EA2C0000}"/>
    <cellStyle name="T_Book1_1_cong bo gia VLXD thang 4_LD&amp;VL-XDGN B4 2" xfId="5060" xr:uid="{00000000-0005-0000-0000-0000EB2C0000}"/>
    <cellStyle name="T_Book1_1_Copy of Du Toan  tham dinh khen thuong nam 2014" xfId="2333" xr:uid="{00000000-0005-0000-0000-0000EC2C0000}"/>
    <cellStyle name="T_Book1_1_Copy of Du Toan  tham dinh khen thuong nam 2014 2" xfId="5061" xr:uid="{00000000-0005-0000-0000-0000ED2C0000}"/>
    <cellStyle name="T_Book1_1_Copy of Du Toan  tham dinh khen thuong nam 2014_LD&amp;VL-XDGN B4" xfId="2334" xr:uid="{00000000-0005-0000-0000-0000EE2C0000}"/>
    <cellStyle name="T_Book1_1_Copy of Du Toan  tham dinh khen thuong nam 2014_LD&amp;VL-XDGN B4 2" xfId="5062" xr:uid="{00000000-0005-0000-0000-0000EF2C0000}"/>
    <cellStyle name="T_Book1_1_Copy of KH PHAN BO VON ĐỐI ỨNG NAM 2011 (30 TY phuong án gop WB)" xfId="2335" xr:uid="{00000000-0005-0000-0000-0000F02C0000}"/>
    <cellStyle name="T_Book1_1_Copy of KH PHAN BO VON ĐỐI ỨNG NAM 2011 (30 TY phuong án gop WB) 2" xfId="5063" xr:uid="{00000000-0005-0000-0000-0000F12C0000}"/>
    <cellStyle name="T_Book1_1_Copy of KH PHAN BO VON ĐỐI ỨNG NAM 2011 (30 TY phuong án gop WB)_LD&amp;VL-XDGN B4" xfId="2336" xr:uid="{00000000-0005-0000-0000-0000F22C0000}"/>
    <cellStyle name="T_Book1_1_Copy of KH PHAN BO VON ĐỐI ỨNG NAM 2011 (30 TY phuong án gop WB)_LD&amp;VL-XDGN B4 2" xfId="5064" xr:uid="{00000000-0005-0000-0000-0000F32C0000}"/>
    <cellStyle name="T_Book1_1_CPK" xfId="2337" xr:uid="{00000000-0005-0000-0000-0000F42C0000}"/>
    <cellStyle name="T_Book1_1_CPK 2" xfId="5065" xr:uid="{00000000-0005-0000-0000-0000F52C0000}"/>
    <cellStyle name="T_Book1_1_CPK_bieu ke hoach dau thau" xfId="2338" xr:uid="{00000000-0005-0000-0000-0000F62C0000}"/>
    <cellStyle name="T_Book1_1_CPK_bieu ke hoach dau thau 2" xfId="5066" xr:uid="{00000000-0005-0000-0000-0000F72C0000}"/>
    <cellStyle name="T_Book1_1_CPK_bieu ke hoach dau thau truong mam non SKH" xfId="2339" xr:uid="{00000000-0005-0000-0000-0000F82C0000}"/>
    <cellStyle name="T_Book1_1_CPK_bieu ke hoach dau thau truong mam non SKH 2" xfId="5067" xr:uid="{00000000-0005-0000-0000-0000F92C0000}"/>
    <cellStyle name="T_Book1_1_CPK_bieu ke hoach dau thau truong mam non SKH_LD&amp;VL-XDGN B4" xfId="2340" xr:uid="{00000000-0005-0000-0000-0000FA2C0000}"/>
    <cellStyle name="T_Book1_1_CPK_bieu ke hoach dau thau truong mam non SKH_LD&amp;VL-XDGN B4 2" xfId="5068" xr:uid="{00000000-0005-0000-0000-0000FB2C0000}"/>
    <cellStyle name="T_Book1_1_CPK_bieu ke hoach dau thau_LD&amp;VL-XDGN B4" xfId="2341" xr:uid="{00000000-0005-0000-0000-0000FC2C0000}"/>
    <cellStyle name="T_Book1_1_CPK_bieu ke hoach dau thau_LD&amp;VL-XDGN B4 2" xfId="5069" xr:uid="{00000000-0005-0000-0000-0000FD2C0000}"/>
    <cellStyle name="T_Book1_1_CPK_bieu tong hop lai kh von 2011 gui phong TH-KTDN" xfId="2342" xr:uid="{00000000-0005-0000-0000-0000FE2C0000}"/>
    <cellStyle name="T_Book1_1_CPK_bieu tong hop lai kh von 2011 gui phong TH-KTDN 2" xfId="5070" xr:uid="{00000000-0005-0000-0000-0000FF2C0000}"/>
    <cellStyle name="T_Book1_1_CPK_bieu tong hop lai kh von 2011 gui phong TH-KTDN_LD&amp;VL-XDGN B4" xfId="2343" xr:uid="{00000000-0005-0000-0000-0000002D0000}"/>
    <cellStyle name="T_Book1_1_CPK_bieu tong hop lai kh von 2011 gui phong TH-KTDN_LD&amp;VL-XDGN B4 2" xfId="5071" xr:uid="{00000000-0005-0000-0000-0000012D0000}"/>
    <cellStyle name="T_Book1_1_CPK_Book1" xfId="2344" xr:uid="{00000000-0005-0000-0000-0000022D0000}"/>
    <cellStyle name="T_Book1_1_CPK_Book1 2" xfId="5072" xr:uid="{00000000-0005-0000-0000-0000032D0000}"/>
    <cellStyle name="T_Book1_1_CPK_Book1_Ke hoach 2010 (theo doi 11-8-2010)" xfId="2345" xr:uid="{00000000-0005-0000-0000-0000042D0000}"/>
    <cellStyle name="T_Book1_1_CPK_Book1_Ke hoach 2010 (theo doi 11-8-2010) 2" xfId="5073" xr:uid="{00000000-0005-0000-0000-0000052D0000}"/>
    <cellStyle name="T_Book1_1_CPK_Book1_Ke hoach 2010 (theo doi 11-8-2010)_LD&amp;VL-XDGN B4" xfId="2346" xr:uid="{00000000-0005-0000-0000-0000062D0000}"/>
    <cellStyle name="T_Book1_1_CPK_Book1_Ke hoach 2010 (theo doi 11-8-2010)_LD&amp;VL-XDGN B4 2" xfId="5074" xr:uid="{00000000-0005-0000-0000-0000072D0000}"/>
    <cellStyle name="T_Book1_1_CPK_Book1_ke hoach dau thau 30-6-2010" xfId="2347" xr:uid="{00000000-0005-0000-0000-0000082D0000}"/>
    <cellStyle name="T_Book1_1_CPK_Book1_ke hoach dau thau 30-6-2010 2" xfId="5075" xr:uid="{00000000-0005-0000-0000-0000092D0000}"/>
    <cellStyle name="T_Book1_1_CPK_Book1_ke hoach dau thau 30-6-2010_LD&amp;VL-XDGN B4" xfId="2348" xr:uid="{00000000-0005-0000-0000-00000A2D0000}"/>
    <cellStyle name="T_Book1_1_CPK_Book1_ke hoach dau thau 30-6-2010_LD&amp;VL-XDGN B4 2" xfId="5076" xr:uid="{00000000-0005-0000-0000-00000B2D0000}"/>
    <cellStyle name="T_Book1_1_CPK_Book1_LD&amp;VL-XDGN B4" xfId="2349" xr:uid="{00000000-0005-0000-0000-00000C2D0000}"/>
    <cellStyle name="T_Book1_1_CPK_Book1_LD&amp;VL-XDGN B4 2" xfId="5077" xr:uid="{00000000-0005-0000-0000-00000D2D0000}"/>
    <cellStyle name="T_Book1_1_CPK_Copy of Du Toan  tham dinh khen thuong nam 2014" xfId="2350" xr:uid="{00000000-0005-0000-0000-00000E2D0000}"/>
    <cellStyle name="T_Book1_1_CPK_Copy of Du Toan  tham dinh khen thuong nam 2014 2" xfId="5078" xr:uid="{00000000-0005-0000-0000-00000F2D0000}"/>
    <cellStyle name="T_Book1_1_CPK_Copy of Du Toan  tham dinh khen thuong nam 2014_LD&amp;VL-XDGN B4" xfId="2351" xr:uid="{00000000-0005-0000-0000-0000102D0000}"/>
    <cellStyle name="T_Book1_1_CPK_Copy of Du Toan  tham dinh khen thuong nam 2014_LD&amp;VL-XDGN B4 2" xfId="5079" xr:uid="{00000000-0005-0000-0000-0000112D0000}"/>
    <cellStyle name="T_Book1_1_CPK_Copy of KH PHAN BO VON ĐỐI ỨNG NAM 2011 (30 TY phuong án gop WB)" xfId="2352" xr:uid="{00000000-0005-0000-0000-0000122D0000}"/>
    <cellStyle name="T_Book1_1_CPK_Copy of KH PHAN BO VON ĐỐI ỨNG NAM 2011 (30 TY phuong án gop WB) 2" xfId="5080" xr:uid="{00000000-0005-0000-0000-0000132D0000}"/>
    <cellStyle name="T_Book1_1_CPK_Copy of KH PHAN BO VON ĐỐI ỨNG NAM 2011 (30 TY phuong án gop WB)_LD&amp;VL-XDGN B4" xfId="2353" xr:uid="{00000000-0005-0000-0000-0000142D0000}"/>
    <cellStyle name="T_Book1_1_CPK_Copy of KH PHAN BO VON ĐỐI ỨNG NAM 2011 (30 TY phuong án gop WB)_LD&amp;VL-XDGN B4 2" xfId="5081" xr:uid="{00000000-0005-0000-0000-0000152D0000}"/>
    <cellStyle name="T_Book1_1_CPK_DTTD chieng chan Tham lai 29-9-2009" xfId="2354" xr:uid="{00000000-0005-0000-0000-0000162D0000}"/>
    <cellStyle name="T_Book1_1_CPK_DTTD chieng chan Tham lai 29-9-2009 2" xfId="5082" xr:uid="{00000000-0005-0000-0000-0000172D0000}"/>
    <cellStyle name="T_Book1_1_CPK_DTTD chieng chan Tham lai 29-9-2009_LD&amp;VL-XDGN B4" xfId="2355" xr:uid="{00000000-0005-0000-0000-0000182D0000}"/>
    <cellStyle name="T_Book1_1_CPK_DTTD chieng chan Tham lai 29-9-2009_LD&amp;VL-XDGN B4 2" xfId="5083" xr:uid="{00000000-0005-0000-0000-0000192D0000}"/>
    <cellStyle name="T_Book1_1_CPK_Du toan nuoc San Thang (GD2)" xfId="2356" xr:uid="{00000000-0005-0000-0000-00001A2D0000}"/>
    <cellStyle name="T_Book1_1_CPK_Du toan nuoc San Thang (GD2) 2" xfId="5084" xr:uid="{00000000-0005-0000-0000-00001B2D0000}"/>
    <cellStyle name="T_Book1_1_CPK_Du toan nuoc San Thang (GD2)_LD&amp;VL-XDGN B4" xfId="2357" xr:uid="{00000000-0005-0000-0000-00001C2D0000}"/>
    <cellStyle name="T_Book1_1_CPK_Du toan nuoc San Thang (GD2)_LD&amp;VL-XDGN B4 2" xfId="5085" xr:uid="{00000000-0005-0000-0000-00001D2D0000}"/>
    <cellStyle name="T_Book1_1_CPK_Ke hoach 2010 (theo doi 11-8-2010)" xfId="2358" xr:uid="{00000000-0005-0000-0000-00001E2D0000}"/>
    <cellStyle name="T_Book1_1_CPK_Ke hoach 2010 (theo doi 11-8-2010) 2" xfId="5086" xr:uid="{00000000-0005-0000-0000-00001F2D0000}"/>
    <cellStyle name="T_Book1_1_CPK_Ke hoach 2010 (theo doi 11-8-2010)_LD&amp;VL-XDGN B4" xfId="2359" xr:uid="{00000000-0005-0000-0000-0000202D0000}"/>
    <cellStyle name="T_Book1_1_CPK_Ke hoach 2010 (theo doi 11-8-2010)_LD&amp;VL-XDGN B4 2" xfId="5087" xr:uid="{00000000-0005-0000-0000-0000212D0000}"/>
    <cellStyle name="T_Book1_1_CPK_ke hoach dau thau 30-6-2010" xfId="2360" xr:uid="{00000000-0005-0000-0000-0000222D0000}"/>
    <cellStyle name="T_Book1_1_CPK_ke hoach dau thau 30-6-2010 2" xfId="5088" xr:uid="{00000000-0005-0000-0000-0000232D0000}"/>
    <cellStyle name="T_Book1_1_CPK_ke hoach dau thau 30-6-2010_LD&amp;VL-XDGN B4" xfId="2361" xr:uid="{00000000-0005-0000-0000-0000242D0000}"/>
    <cellStyle name="T_Book1_1_CPK_ke hoach dau thau 30-6-2010_LD&amp;VL-XDGN B4 2" xfId="5089" xr:uid="{00000000-0005-0000-0000-0000252D0000}"/>
    <cellStyle name="T_Book1_1_CPK_KH Von 2012 gui BKH 1" xfId="2362" xr:uid="{00000000-0005-0000-0000-0000262D0000}"/>
    <cellStyle name="T_Book1_1_CPK_KH Von 2012 gui BKH 1 2" xfId="5090" xr:uid="{00000000-0005-0000-0000-0000272D0000}"/>
    <cellStyle name="T_Book1_1_CPK_KH Von 2012 gui BKH 1_LD&amp;VL-XDGN B4" xfId="2363" xr:uid="{00000000-0005-0000-0000-0000282D0000}"/>
    <cellStyle name="T_Book1_1_CPK_KH Von 2012 gui BKH 1_LD&amp;VL-XDGN B4 2" xfId="5091" xr:uid="{00000000-0005-0000-0000-0000292D0000}"/>
    <cellStyle name="T_Book1_1_CPK_QD ke hoach dau thau" xfId="2364" xr:uid="{00000000-0005-0000-0000-00002A2D0000}"/>
    <cellStyle name="T_Book1_1_CPK_QD ke hoach dau thau 2" xfId="5092" xr:uid="{00000000-0005-0000-0000-00002B2D0000}"/>
    <cellStyle name="T_Book1_1_CPK_QD ke hoach dau thau_LD&amp;VL-XDGN B4" xfId="2365" xr:uid="{00000000-0005-0000-0000-00002C2D0000}"/>
    <cellStyle name="T_Book1_1_CPK_QD ke hoach dau thau_LD&amp;VL-XDGN B4 2" xfId="5093" xr:uid="{00000000-0005-0000-0000-00002D2D0000}"/>
    <cellStyle name="T_Book1_1_CPK_Ra soat KH von 2011 (Huy-11-11-11)" xfId="2366" xr:uid="{00000000-0005-0000-0000-00002E2D0000}"/>
    <cellStyle name="T_Book1_1_CPK_Ra soat KH von 2011 (Huy-11-11-11) 2" xfId="5094" xr:uid="{00000000-0005-0000-0000-00002F2D0000}"/>
    <cellStyle name="T_Book1_1_CPK_Ra soat KH von 2011 (Huy-11-11-11)_LD&amp;VL-XDGN B4" xfId="2367" xr:uid="{00000000-0005-0000-0000-0000302D0000}"/>
    <cellStyle name="T_Book1_1_CPK_Ra soat KH von 2011 (Huy-11-11-11)_LD&amp;VL-XDGN B4 2" xfId="5095" xr:uid="{00000000-0005-0000-0000-0000312D0000}"/>
    <cellStyle name="T_Book1_1_CPK_tinh toan hoang ha" xfId="2368" xr:uid="{00000000-0005-0000-0000-0000322D0000}"/>
    <cellStyle name="T_Book1_1_CPK_tinh toan hoang ha 2" xfId="5096" xr:uid="{00000000-0005-0000-0000-0000332D0000}"/>
    <cellStyle name="T_Book1_1_CPK_tinh toan hoang ha_LD&amp;VL-XDGN B4" xfId="2369" xr:uid="{00000000-0005-0000-0000-0000342D0000}"/>
    <cellStyle name="T_Book1_1_CPK_tinh toan hoang ha_LD&amp;VL-XDGN B4 2" xfId="5097" xr:uid="{00000000-0005-0000-0000-0000352D0000}"/>
    <cellStyle name="T_Book1_1_CPK_Tong von ĐTPT" xfId="2370" xr:uid="{00000000-0005-0000-0000-0000362D0000}"/>
    <cellStyle name="T_Book1_1_CPK_Tong von ĐTPT 2" xfId="5098" xr:uid="{00000000-0005-0000-0000-0000372D0000}"/>
    <cellStyle name="T_Book1_1_CPK_Tong von ĐTPT_LD&amp;VL-XDGN B4" xfId="2371" xr:uid="{00000000-0005-0000-0000-0000382D0000}"/>
    <cellStyle name="T_Book1_1_CPK_Tong von ĐTPT_LD&amp;VL-XDGN B4 2" xfId="5099" xr:uid="{00000000-0005-0000-0000-0000392D0000}"/>
    <cellStyle name="T_Book1_1_danh ba ns xa" xfId="2372" xr:uid="{00000000-0005-0000-0000-00003A2D0000}"/>
    <cellStyle name="T_Book1_1_Danh Mục KCM trinh BKH 2011 (BS 30A)" xfId="2373" xr:uid="{00000000-0005-0000-0000-00003B2D0000}"/>
    <cellStyle name="T_Book1_1_Danh Mục KCM trinh BKH 2011 (BS 30A)_LD&amp;VL-XDGN B4" xfId="2374" xr:uid="{00000000-0005-0000-0000-00003C2D0000}"/>
    <cellStyle name="T_Book1_1_Danh Mục KCM trinh BKH 2011 (BS 30A)_LD&amp;VL-XDGN B4 2" xfId="5100" xr:uid="{00000000-0005-0000-0000-00003D2D0000}"/>
    <cellStyle name="T_Book1_1_DT 1751 Muong Khoa" xfId="2375" xr:uid="{00000000-0005-0000-0000-00003E2D0000}"/>
    <cellStyle name="T_Book1_1_DT Nam vai" xfId="2376" xr:uid="{00000000-0005-0000-0000-00003F2D0000}"/>
    <cellStyle name="T_Book1_1_DT Nam vai_bieu ke hoach dau thau" xfId="2377" xr:uid="{00000000-0005-0000-0000-0000402D0000}"/>
    <cellStyle name="T_Book1_1_DT Nam vai_bieu ke hoach dau thau truong mam non SKH" xfId="2378" xr:uid="{00000000-0005-0000-0000-0000412D0000}"/>
    <cellStyle name="T_Book1_1_DT Nam vai_Book1" xfId="2379" xr:uid="{00000000-0005-0000-0000-0000422D0000}"/>
    <cellStyle name="T_Book1_1_DT Nam vai_DTTD chieng chan Tham lai 29-9-2009" xfId="2380" xr:uid="{00000000-0005-0000-0000-0000432D0000}"/>
    <cellStyle name="T_Book1_1_DT Nam vai_Ke hoach 2010 (theo doi 11-8-2010)" xfId="2381" xr:uid="{00000000-0005-0000-0000-0000442D0000}"/>
    <cellStyle name="T_Book1_1_DT Nam vai_ke hoach dau thau 30-6-2010" xfId="2382" xr:uid="{00000000-0005-0000-0000-0000452D0000}"/>
    <cellStyle name="T_Book1_1_DT Nam vai_QD ke hoach dau thau" xfId="2383" xr:uid="{00000000-0005-0000-0000-0000462D0000}"/>
    <cellStyle name="T_Book1_1_DT Nam vai_tinh toan hoang ha" xfId="2384" xr:uid="{00000000-0005-0000-0000-0000472D0000}"/>
    <cellStyle name="T_Book1_1_DT NHA KHACH -12" xfId="2385" xr:uid="{00000000-0005-0000-0000-0000482D0000}"/>
    <cellStyle name="T_Book1_1_DT NHA KHACH -12 2" xfId="5106" xr:uid="{00000000-0005-0000-0000-0000492D0000}"/>
    <cellStyle name="T_Book1_1_DT NHA KHACH -12_LD&amp;VL-XDGN B4" xfId="2386" xr:uid="{00000000-0005-0000-0000-00004A2D0000}"/>
    <cellStyle name="T_Book1_1_DT NHA KHACH -12_LD&amp;VL-XDGN B4 2" xfId="5107" xr:uid="{00000000-0005-0000-0000-00004B2D0000}"/>
    <cellStyle name="T_Book1_1_DT tieu hoc diem TDC ban Cho 28-02-09" xfId="2387" xr:uid="{00000000-0005-0000-0000-00004C2D0000}"/>
    <cellStyle name="T_Book1_1_DT tieu hoc diem TDC ban Cho 28-02-09 2" xfId="5108" xr:uid="{00000000-0005-0000-0000-00004D2D0000}"/>
    <cellStyle name="T_Book1_1_DT tieu hoc diem TDC ban Cho 28-02-09_LD&amp;VL-XDGN B4" xfId="2388" xr:uid="{00000000-0005-0000-0000-00004E2D0000}"/>
    <cellStyle name="T_Book1_1_DT tieu hoc diem TDC ban Cho 28-02-09_LD&amp;VL-XDGN B4 2" xfId="5109" xr:uid="{00000000-0005-0000-0000-00004F2D0000}"/>
    <cellStyle name="T_Book1_1_DTTD chieng chan Tham lai 29-9-2009" xfId="2389" xr:uid="{00000000-0005-0000-0000-0000502D0000}"/>
    <cellStyle name="T_Book1_1_DTTD chieng chan Tham lai 29-9-2009 2" xfId="5110" xr:uid="{00000000-0005-0000-0000-0000512D0000}"/>
    <cellStyle name="T_Book1_1_DTTD chieng chan Tham lai 29-9-2009_LD&amp;VL-XDGN B4" xfId="2390" xr:uid="{00000000-0005-0000-0000-0000522D0000}"/>
    <cellStyle name="T_Book1_1_DTTD chieng chan Tham lai 29-9-2009_LD&amp;VL-XDGN B4 2" xfId="5111" xr:uid="{00000000-0005-0000-0000-0000532D0000}"/>
    <cellStyle name="T_Book1_1_Du toan nuoc San Thang (GD2)" xfId="2391" xr:uid="{00000000-0005-0000-0000-0000542D0000}"/>
    <cellStyle name="T_Book1_1_DuToan92009Luong650" xfId="2392" xr:uid="{00000000-0005-0000-0000-0000552D0000}"/>
    <cellStyle name="T_Book1_1_GVL" xfId="2393" xr:uid="{00000000-0005-0000-0000-0000562D0000}"/>
    <cellStyle name="T_Book1_1_GVL_LD&amp;VL-XDGN B4" xfId="2394" xr:uid="{00000000-0005-0000-0000-0000572D0000}"/>
    <cellStyle name="T_Book1_1_GVL_LD&amp;VL-XDGN B4 2" xfId="5115" xr:uid="{00000000-0005-0000-0000-0000582D0000}"/>
    <cellStyle name="T_Book1_1_HD TT1" xfId="2395" xr:uid="{00000000-0005-0000-0000-0000592D0000}"/>
    <cellStyle name="T_Book1_1_HD TT1_LD&amp;VL-XDGN B4" xfId="2396" xr:uid="{00000000-0005-0000-0000-00005A2D0000}"/>
    <cellStyle name="T_Book1_1_HD TT1_LD&amp;VL-XDGN B4 2" xfId="5116" xr:uid="{00000000-0005-0000-0000-00005B2D0000}"/>
    <cellStyle name="T_Book1_1_Ke hoach 2010 ngay 14.4.10" xfId="2397" xr:uid="{00000000-0005-0000-0000-00005C2D0000}"/>
    <cellStyle name="T_Book1_1_Ke hoach 2010 ngay 14.4.10_LD&amp;VL-XDGN B4" xfId="2398" xr:uid="{00000000-0005-0000-0000-00005D2D0000}"/>
    <cellStyle name="T_Book1_1_Ke hoach 2010 ngay 14.4.10_LD&amp;VL-XDGN B4 2" xfId="5117" xr:uid="{00000000-0005-0000-0000-00005E2D0000}"/>
    <cellStyle name="T_Book1_1_Ke hoach 2010 ngay 31-01" xfId="2399" xr:uid="{00000000-0005-0000-0000-00005F2D0000}"/>
    <cellStyle name="T_Book1_1_ke hoach dau thau 30-6-2010" xfId="2400" xr:uid="{00000000-0005-0000-0000-0000602D0000}"/>
    <cellStyle name="T_Book1_1_ke hoach dau thau 30-6-2010_LD&amp;VL-XDGN B4" xfId="2401" xr:uid="{00000000-0005-0000-0000-0000612D0000}"/>
    <cellStyle name="T_Book1_1_ke hoach dau thau 30-6-2010_LD&amp;VL-XDGN B4 2" xfId="5118" xr:uid="{00000000-0005-0000-0000-0000622D0000}"/>
    <cellStyle name="T_Book1_1_Ket du ung NS" xfId="2402" xr:uid="{00000000-0005-0000-0000-0000632D0000}"/>
    <cellStyle name="T_Book1_1_KH NSĐP 2014" xfId="2403" xr:uid="{00000000-0005-0000-0000-0000642D0000}"/>
    <cellStyle name="T_Book1_1_KH NSĐP 2014 2" xfId="5119" xr:uid="{00000000-0005-0000-0000-0000652D0000}"/>
    <cellStyle name="T_Book1_1_KH NSĐP 2014_LD&amp;VL-XDGN B4" xfId="2404" xr:uid="{00000000-0005-0000-0000-0000662D0000}"/>
    <cellStyle name="T_Book1_1_KH NSĐP 2014_LD&amp;VL-XDGN B4 2" xfId="5120" xr:uid="{00000000-0005-0000-0000-0000672D0000}"/>
    <cellStyle name="T_Book1_1_KH Von 2012 gui BKH 1" xfId="2405" xr:uid="{00000000-0005-0000-0000-0000682D0000}"/>
    <cellStyle name="T_Book1_1_KH Von 2012 gui BKH 1 2" xfId="5121" xr:uid="{00000000-0005-0000-0000-0000692D0000}"/>
    <cellStyle name="T_Book1_1_KH Von 2012 gui BKH 1_LD&amp;VL-XDGN B4" xfId="2406" xr:uid="{00000000-0005-0000-0000-00006A2D0000}"/>
    <cellStyle name="T_Book1_1_KH Von 2012 gui BKH 1_LD&amp;VL-XDGN B4 2" xfId="5122" xr:uid="{00000000-0005-0000-0000-00006B2D0000}"/>
    <cellStyle name="T_Book1_1_LD&amp;VL-XDGN B4" xfId="2407" xr:uid="{00000000-0005-0000-0000-00006C2D0000}"/>
    <cellStyle name="T_Book1_1_LD&amp;VL-XDGN B4 2" xfId="5123" xr:uid="{00000000-0005-0000-0000-00006D2D0000}"/>
    <cellStyle name="T_Book1_1_Nha lop hoc 8 P" xfId="2408" xr:uid="{00000000-0005-0000-0000-00006E2D0000}"/>
    <cellStyle name="T_Book1_1_Nha lop hoc 8 P_LD&amp;VL-XDGN B4" xfId="2409" xr:uid="{00000000-0005-0000-0000-00006F2D0000}"/>
    <cellStyle name="T_Book1_1_Nha lop hoc 8 P_LD&amp;VL-XDGN B4 2" xfId="5124" xr:uid="{00000000-0005-0000-0000-0000702D0000}"/>
    <cellStyle name="T_Book1_1_QĐ 980" xfId="2410" xr:uid="{00000000-0005-0000-0000-0000712D0000}"/>
    <cellStyle name="T_Book1_1_QD ke hoach dau thau" xfId="2411" xr:uid="{00000000-0005-0000-0000-0000722D0000}"/>
    <cellStyle name="T_Book1_1_QD ke hoach dau thau_LD&amp;VL-XDGN B4" xfId="2412" xr:uid="{00000000-0005-0000-0000-0000732D0000}"/>
    <cellStyle name="T_Book1_1_QD ke hoach dau thau_LD&amp;VL-XDGN B4 2" xfId="5125" xr:uid="{00000000-0005-0000-0000-0000742D0000}"/>
    <cellStyle name="T_Book1_1_Ra soat KH von 2011 (Huy-11-11-11)" xfId="2413" xr:uid="{00000000-0005-0000-0000-0000752D0000}"/>
    <cellStyle name="T_Book1_1_Ra soat KH von 2011 (Huy-11-11-11)_LD&amp;VL-XDGN B4" xfId="2414" xr:uid="{00000000-0005-0000-0000-0000762D0000}"/>
    <cellStyle name="T_Book1_1_Ra soat KH von 2011 (Huy-11-11-11)_LD&amp;VL-XDGN B4 2" xfId="5127" xr:uid="{00000000-0005-0000-0000-0000772D0000}"/>
    <cellStyle name="T_Book1_1_Sheet2" xfId="2415" xr:uid="{00000000-0005-0000-0000-0000782D0000}"/>
    <cellStyle name="T_Book1_1_TH danh muc 08-09 den ngay 30-8-09" xfId="2416" xr:uid="{00000000-0005-0000-0000-0000792D0000}"/>
    <cellStyle name="T_Book1_1_TH danh muc 08-09 den ngay 30-8-09_LD&amp;VL-XDGN B4" xfId="2417" xr:uid="{00000000-0005-0000-0000-00007A2D0000}"/>
    <cellStyle name="T_Book1_1_TH danh muc 08-09 den ngay 30-8-09_LD&amp;VL-XDGN B4 2" xfId="5130" xr:uid="{00000000-0005-0000-0000-00007B2D0000}"/>
    <cellStyle name="T_Book1_1_THANH NHI" xfId="2418" xr:uid="{00000000-0005-0000-0000-00007C2D0000}"/>
    <cellStyle name="T_Book1_1_THANH NHI_LD&amp;VL-XDGN B4" xfId="2419" xr:uid="{00000000-0005-0000-0000-00007D2D0000}"/>
    <cellStyle name="T_Book1_1_THANH NHI_LD&amp;VL-XDGN B4 2" xfId="5132" xr:uid="{00000000-0005-0000-0000-00007E2D0000}"/>
    <cellStyle name="T_Book1_1_Thiet bi" xfId="2420" xr:uid="{00000000-0005-0000-0000-00007F2D0000}"/>
    <cellStyle name="T_Book1_1_Thiet bi 2" xfId="5133" xr:uid="{00000000-0005-0000-0000-0000802D0000}"/>
    <cellStyle name="T_Book1_1_Thiet bi_bieu ke hoach dau thau" xfId="2421" xr:uid="{00000000-0005-0000-0000-0000812D0000}"/>
    <cellStyle name="T_Book1_1_Thiet bi_bieu ke hoach dau thau 2" xfId="5134" xr:uid="{00000000-0005-0000-0000-0000822D0000}"/>
    <cellStyle name="T_Book1_1_Thiet bi_bieu ke hoach dau thau truong mam non SKH" xfId="2422" xr:uid="{00000000-0005-0000-0000-0000832D0000}"/>
    <cellStyle name="T_Book1_1_Thiet bi_bieu ke hoach dau thau truong mam non SKH 2" xfId="5135" xr:uid="{00000000-0005-0000-0000-0000842D0000}"/>
    <cellStyle name="T_Book1_1_Thiet bi_bieu ke hoach dau thau truong mam non SKH_LD&amp;VL-XDGN B4" xfId="2423" xr:uid="{00000000-0005-0000-0000-0000852D0000}"/>
    <cellStyle name="T_Book1_1_Thiet bi_bieu ke hoach dau thau truong mam non SKH_LD&amp;VL-XDGN B4 2" xfId="5136" xr:uid="{00000000-0005-0000-0000-0000862D0000}"/>
    <cellStyle name="T_Book1_1_Thiet bi_bieu ke hoach dau thau_LD&amp;VL-XDGN B4" xfId="2424" xr:uid="{00000000-0005-0000-0000-0000872D0000}"/>
    <cellStyle name="T_Book1_1_Thiet bi_bieu ke hoach dau thau_LD&amp;VL-XDGN B4 2" xfId="5137" xr:uid="{00000000-0005-0000-0000-0000882D0000}"/>
    <cellStyle name="T_Book1_1_Thiet bi_bieu tong hop lai kh von 2011 gui phong TH-KTDN" xfId="2425" xr:uid="{00000000-0005-0000-0000-0000892D0000}"/>
    <cellStyle name="T_Book1_1_Thiet bi_bieu tong hop lai kh von 2011 gui phong TH-KTDN 2" xfId="5138" xr:uid="{00000000-0005-0000-0000-00008A2D0000}"/>
    <cellStyle name="T_Book1_1_Thiet bi_bieu tong hop lai kh von 2011 gui phong TH-KTDN_LD&amp;VL-XDGN B4" xfId="2426" xr:uid="{00000000-0005-0000-0000-00008B2D0000}"/>
    <cellStyle name="T_Book1_1_Thiet bi_bieu tong hop lai kh von 2011 gui phong TH-KTDN_LD&amp;VL-XDGN B4 2" xfId="5139" xr:uid="{00000000-0005-0000-0000-00008C2D0000}"/>
    <cellStyle name="T_Book1_1_Thiet bi_Book1" xfId="2427" xr:uid="{00000000-0005-0000-0000-00008D2D0000}"/>
    <cellStyle name="T_Book1_1_Thiet bi_Book1 2" xfId="5140" xr:uid="{00000000-0005-0000-0000-00008E2D0000}"/>
    <cellStyle name="T_Book1_1_Thiet bi_Book1_Ke hoach 2010 (theo doi 11-8-2010)" xfId="2428" xr:uid="{00000000-0005-0000-0000-00008F2D0000}"/>
    <cellStyle name="T_Book1_1_Thiet bi_Book1_Ke hoach 2010 (theo doi 11-8-2010) 2" xfId="5141" xr:uid="{00000000-0005-0000-0000-0000902D0000}"/>
    <cellStyle name="T_Book1_1_Thiet bi_Book1_Ke hoach 2010 (theo doi 11-8-2010)_LD&amp;VL-XDGN B4" xfId="2429" xr:uid="{00000000-0005-0000-0000-0000912D0000}"/>
    <cellStyle name="T_Book1_1_Thiet bi_Book1_Ke hoach 2010 (theo doi 11-8-2010)_LD&amp;VL-XDGN B4 2" xfId="5142" xr:uid="{00000000-0005-0000-0000-0000922D0000}"/>
    <cellStyle name="T_Book1_1_Thiet bi_Book1_ke hoach dau thau 30-6-2010" xfId="2430" xr:uid="{00000000-0005-0000-0000-0000932D0000}"/>
    <cellStyle name="T_Book1_1_Thiet bi_Book1_ke hoach dau thau 30-6-2010 2" xfId="5143" xr:uid="{00000000-0005-0000-0000-0000942D0000}"/>
    <cellStyle name="T_Book1_1_Thiet bi_Book1_ke hoach dau thau 30-6-2010_LD&amp;VL-XDGN B4" xfId="2431" xr:uid="{00000000-0005-0000-0000-0000952D0000}"/>
    <cellStyle name="T_Book1_1_Thiet bi_Book1_ke hoach dau thau 30-6-2010_LD&amp;VL-XDGN B4 2" xfId="5144" xr:uid="{00000000-0005-0000-0000-0000962D0000}"/>
    <cellStyle name="T_Book1_1_Thiet bi_Book1_LD&amp;VL-XDGN B4" xfId="2432" xr:uid="{00000000-0005-0000-0000-0000972D0000}"/>
    <cellStyle name="T_Book1_1_Thiet bi_Book1_LD&amp;VL-XDGN B4 2" xfId="5145" xr:uid="{00000000-0005-0000-0000-0000982D0000}"/>
    <cellStyle name="T_Book1_1_Thiet bi_Copy of Du Toan  tham dinh khen thuong nam 2014" xfId="2433" xr:uid="{00000000-0005-0000-0000-0000992D0000}"/>
    <cellStyle name="T_Book1_1_Thiet bi_Copy of Du Toan  tham dinh khen thuong nam 2014 2" xfId="5146" xr:uid="{00000000-0005-0000-0000-00009A2D0000}"/>
    <cellStyle name="T_Book1_1_Thiet bi_Copy of Du Toan  tham dinh khen thuong nam 2014_LD&amp;VL-XDGN B4" xfId="2434" xr:uid="{00000000-0005-0000-0000-00009B2D0000}"/>
    <cellStyle name="T_Book1_1_Thiet bi_Copy of Du Toan  tham dinh khen thuong nam 2014_LD&amp;VL-XDGN B4 2" xfId="5147" xr:uid="{00000000-0005-0000-0000-00009C2D0000}"/>
    <cellStyle name="T_Book1_1_Thiet bi_Copy of KH PHAN BO VON ĐỐI ỨNG NAM 2011 (30 TY phuong án gop WB)" xfId="2435" xr:uid="{00000000-0005-0000-0000-00009D2D0000}"/>
    <cellStyle name="T_Book1_1_Thiet bi_Copy of KH PHAN BO VON ĐỐI ỨNG NAM 2011 (30 TY phuong án gop WB) 2" xfId="5148" xr:uid="{00000000-0005-0000-0000-00009E2D0000}"/>
    <cellStyle name="T_Book1_1_Thiet bi_Copy of KH PHAN BO VON ĐỐI ỨNG NAM 2011 (30 TY phuong án gop WB)_LD&amp;VL-XDGN B4" xfId="2436" xr:uid="{00000000-0005-0000-0000-00009F2D0000}"/>
    <cellStyle name="T_Book1_1_Thiet bi_Copy of KH PHAN BO VON ĐỐI ỨNG NAM 2011 (30 TY phuong án gop WB)_LD&amp;VL-XDGN B4 2" xfId="5149" xr:uid="{00000000-0005-0000-0000-0000A02D0000}"/>
    <cellStyle name="T_Book1_1_Thiet bi_DTTD chieng chan Tham lai 29-9-2009" xfId="2437" xr:uid="{00000000-0005-0000-0000-0000A12D0000}"/>
    <cellStyle name="T_Book1_1_Thiet bi_DTTD chieng chan Tham lai 29-9-2009 2" xfId="5150" xr:uid="{00000000-0005-0000-0000-0000A22D0000}"/>
    <cellStyle name="T_Book1_1_Thiet bi_DTTD chieng chan Tham lai 29-9-2009_LD&amp;VL-XDGN B4" xfId="2438" xr:uid="{00000000-0005-0000-0000-0000A32D0000}"/>
    <cellStyle name="T_Book1_1_Thiet bi_DTTD chieng chan Tham lai 29-9-2009_LD&amp;VL-XDGN B4 2" xfId="5151" xr:uid="{00000000-0005-0000-0000-0000A42D0000}"/>
    <cellStyle name="T_Book1_1_Thiet bi_Du toan nuoc San Thang (GD2)" xfId="2439" xr:uid="{00000000-0005-0000-0000-0000A52D0000}"/>
    <cellStyle name="T_Book1_1_Thiet bi_Du toan nuoc San Thang (GD2) 2" xfId="5152" xr:uid="{00000000-0005-0000-0000-0000A62D0000}"/>
    <cellStyle name="T_Book1_1_Thiet bi_Du toan nuoc San Thang (GD2)_LD&amp;VL-XDGN B4" xfId="2440" xr:uid="{00000000-0005-0000-0000-0000A72D0000}"/>
    <cellStyle name="T_Book1_1_Thiet bi_Du toan nuoc San Thang (GD2)_LD&amp;VL-XDGN B4 2" xfId="5153" xr:uid="{00000000-0005-0000-0000-0000A82D0000}"/>
    <cellStyle name="T_Book1_1_Thiet bi_Ke hoach 2010 (theo doi 11-8-2010)" xfId="2441" xr:uid="{00000000-0005-0000-0000-0000A92D0000}"/>
    <cellStyle name="T_Book1_1_Thiet bi_Ke hoach 2010 (theo doi 11-8-2010) 2" xfId="5154" xr:uid="{00000000-0005-0000-0000-0000AA2D0000}"/>
    <cellStyle name="T_Book1_1_Thiet bi_Ke hoach 2010 (theo doi 11-8-2010)_LD&amp;VL-XDGN B4" xfId="2442" xr:uid="{00000000-0005-0000-0000-0000AB2D0000}"/>
    <cellStyle name="T_Book1_1_Thiet bi_Ke hoach 2010 (theo doi 11-8-2010)_LD&amp;VL-XDGN B4 2" xfId="5155" xr:uid="{00000000-0005-0000-0000-0000AC2D0000}"/>
    <cellStyle name="T_Book1_1_Thiet bi_ke hoach dau thau 30-6-2010" xfId="2443" xr:uid="{00000000-0005-0000-0000-0000AD2D0000}"/>
    <cellStyle name="T_Book1_1_Thiet bi_ke hoach dau thau 30-6-2010 2" xfId="5156" xr:uid="{00000000-0005-0000-0000-0000AE2D0000}"/>
    <cellStyle name="T_Book1_1_Thiet bi_ke hoach dau thau 30-6-2010_LD&amp;VL-XDGN B4" xfId="2444" xr:uid="{00000000-0005-0000-0000-0000AF2D0000}"/>
    <cellStyle name="T_Book1_1_Thiet bi_ke hoach dau thau 30-6-2010_LD&amp;VL-XDGN B4 2" xfId="5157" xr:uid="{00000000-0005-0000-0000-0000B02D0000}"/>
    <cellStyle name="T_Book1_1_Thiet bi_KH Von 2012 gui BKH 1" xfId="2445" xr:uid="{00000000-0005-0000-0000-0000B12D0000}"/>
    <cellStyle name="T_Book1_1_Thiet bi_KH Von 2012 gui BKH 1 2" xfId="5158" xr:uid="{00000000-0005-0000-0000-0000B22D0000}"/>
    <cellStyle name="T_Book1_1_Thiet bi_KH Von 2012 gui BKH 1_LD&amp;VL-XDGN B4" xfId="2446" xr:uid="{00000000-0005-0000-0000-0000B32D0000}"/>
    <cellStyle name="T_Book1_1_Thiet bi_KH Von 2012 gui BKH 1_LD&amp;VL-XDGN B4 2" xfId="5159" xr:uid="{00000000-0005-0000-0000-0000B42D0000}"/>
    <cellStyle name="T_Book1_1_Thiet bi_QD ke hoach dau thau" xfId="2447" xr:uid="{00000000-0005-0000-0000-0000B52D0000}"/>
    <cellStyle name="T_Book1_1_Thiet bi_QD ke hoach dau thau 2" xfId="5160" xr:uid="{00000000-0005-0000-0000-0000B62D0000}"/>
    <cellStyle name="T_Book1_1_Thiet bi_QD ke hoach dau thau_LD&amp;VL-XDGN B4" xfId="2448" xr:uid="{00000000-0005-0000-0000-0000B72D0000}"/>
    <cellStyle name="T_Book1_1_Thiet bi_QD ke hoach dau thau_LD&amp;VL-XDGN B4 2" xfId="5161" xr:uid="{00000000-0005-0000-0000-0000B82D0000}"/>
    <cellStyle name="T_Book1_1_Thiet bi_Ra soat KH von 2011 (Huy-11-11-11)" xfId="2449" xr:uid="{00000000-0005-0000-0000-0000B92D0000}"/>
    <cellStyle name="T_Book1_1_Thiet bi_Ra soat KH von 2011 (Huy-11-11-11) 2" xfId="5162" xr:uid="{00000000-0005-0000-0000-0000BA2D0000}"/>
    <cellStyle name="T_Book1_1_Thiet bi_Ra soat KH von 2011 (Huy-11-11-11)_LD&amp;VL-XDGN B4" xfId="2450" xr:uid="{00000000-0005-0000-0000-0000BB2D0000}"/>
    <cellStyle name="T_Book1_1_Thiet bi_Ra soat KH von 2011 (Huy-11-11-11)_LD&amp;VL-XDGN B4 2" xfId="5163" xr:uid="{00000000-0005-0000-0000-0000BC2D0000}"/>
    <cellStyle name="T_Book1_1_Thiet bi_tinh toan hoang ha" xfId="2451" xr:uid="{00000000-0005-0000-0000-0000BD2D0000}"/>
    <cellStyle name="T_Book1_1_Thiet bi_tinh toan hoang ha 2" xfId="5164" xr:uid="{00000000-0005-0000-0000-0000BE2D0000}"/>
    <cellStyle name="T_Book1_1_Thiet bi_tinh toan hoang ha_LD&amp;VL-XDGN B4" xfId="2452" xr:uid="{00000000-0005-0000-0000-0000BF2D0000}"/>
    <cellStyle name="T_Book1_1_Thiet bi_tinh toan hoang ha_LD&amp;VL-XDGN B4 2" xfId="5165" xr:uid="{00000000-0005-0000-0000-0000C02D0000}"/>
    <cellStyle name="T_Book1_1_Thiet bi_Tong von ĐTPT" xfId="2453" xr:uid="{00000000-0005-0000-0000-0000C12D0000}"/>
    <cellStyle name="T_Book1_1_Thiet bi_Tong von ĐTPT 2" xfId="5166" xr:uid="{00000000-0005-0000-0000-0000C22D0000}"/>
    <cellStyle name="T_Book1_1_Thiet bi_Tong von ĐTPT_LD&amp;VL-XDGN B4" xfId="2454" xr:uid="{00000000-0005-0000-0000-0000C32D0000}"/>
    <cellStyle name="T_Book1_1_Thiet bi_Tong von ĐTPT_LD&amp;VL-XDGN B4 2" xfId="5167" xr:uid="{00000000-0005-0000-0000-0000C42D0000}"/>
    <cellStyle name="T_Book1_1_Tienluong" xfId="2455" xr:uid="{00000000-0005-0000-0000-0000C52D0000}"/>
    <cellStyle name="T_Book1_1_Tienluong 2" xfId="5168" xr:uid="{00000000-0005-0000-0000-0000C62D0000}"/>
    <cellStyle name="T_Book1_1_Tienluong_LD&amp;VL-XDGN B4" xfId="2456" xr:uid="{00000000-0005-0000-0000-0000C72D0000}"/>
    <cellStyle name="T_Book1_1_Tienluong_LD&amp;VL-XDGN B4 2" xfId="5169" xr:uid="{00000000-0005-0000-0000-0000C82D0000}"/>
    <cellStyle name="T_Book1_1_tinh toan hoang ha" xfId="2457" xr:uid="{00000000-0005-0000-0000-0000C92D0000}"/>
    <cellStyle name="T_Book1_1_tinh toan hoang ha_LD&amp;VL-XDGN B4" xfId="2458" xr:uid="{00000000-0005-0000-0000-0000CA2D0000}"/>
    <cellStyle name="T_Book1_1_tinh toan hoang ha_LD&amp;VL-XDGN B4 2" xfId="5170" xr:uid="{00000000-0005-0000-0000-0000CB2D0000}"/>
    <cellStyle name="T_Book1_1_Tong von ĐTPT" xfId="2459" xr:uid="{00000000-0005-0000-0000-0000CC2D0000}"/>
    <cellStyle name="T_Book1_1_Tong von ĐTPT_LD&amp;VL-XDGN B4" xfId="2460" xr:uid="{00000000-0005-0000-0000-0000CD2D0000}"/>
    <cellStyle name="T_Book1_1_Tong von ĐTPT_LD&amp;VL-XDGN B4 2" xfId="5171" xr:uid="{00000000-0005-0000-0000-0000CE2D0000}"/>
    <cellStyle name="T_Book1_1_TU VAN THUY LOI THAM  PHE" xfId="2461" xr:uid="{00000000-0005-0000-0000-0000CF2D0000}"/>
    <cellStyle name="T_Book1_1_TU VAN THUY LOI THAM  PHE_LD&amp;VL-XDGN B4" xfId="2462" xr:uid="{00000000-0005-0000-0000-0000D02D0000}"/>
    <cellStyle name="T_Book1_1_TU VAN THUY LOI THAM  PHE_LD&amp;VL-XDGN B4 2" xfId="5172" xr:uid="{00000000-0005-0000-0000-0000D12D0000}"/>
    <cellStyle name="T_Book1_10b_PhanThanNhaSo10" xfId="2463" xr:uid="{00000000-0005-0000-0000-0000D22D0000}"/>
    <cellStyle name="T_Book1_10b_PhanThanNhaSo10 2" xfId="5173" xr:uid="{00000000-0005-0000-0000-0000D32D0000}"/>
    <cellStyle name="T_Book1_10b_PhanThanNhaSo10_bieu ke hoach dau thau" xfId="2464" xr:uid="{00000000-0005-0000-0000-0000D42D0000}"/>
    <cellStyle name="T_Book1_10b_PhanThanNhaSo10_bieu ke hoach dau thau 2" xfId="5174" xr:uid="{00000000-0005-0000-0000-0000D52D0000}"/>
    <cellStyle name="T_Book1_10b_PhanThanNhaSo10_bieu ke hoach dau thau truong mam non SKH" xfId="2465" xr:uid="{00000000-0005-0000-0000-0000D62D0000}"/>
    <cellStyle name="T_Book1_10b_PhanThanNhaSo10_bieu ke hoach dau thau truong mam non SKH 2" xfId="5175" xr:uid="{00000000-0005-0000-0000-0000D72D0000}"/>
    <cellStyle name="T_Book1_10b_PhanThanNhaSo10_bieu ke hoach dau thau truong mam non SKH_LD&amp;VL-XDGN B4" xfId="2466" xr:uid="{00000000-0005-0000-0000-0000D82D0000}"/>
    <cellStyle name="T_Book1_10b_PhanThanNhaSo10_bieu ke hoach dau thau truong mam non SKH_LD&amp;VL-XDGN B4 2" xfId="5176" xr:uid="{00000000-0005-0000-0000-0000D92D0000}"/>
    <cellStyle name="T_Book1_10b_PhanThanNhaSo10_bieu ke hoach dau thau_LD&amp;VL-XDGN B4" xfId="2467" xr:uid="{00000000-0005-0000-0000-0000DA2D0000}"/>
    <cellStyle name="T_Book1_10b_PhanThanNhaSo10_bieu ke hoach dau thau_LD&amp;VL-XDGN B4 2" xfId="5177" xr:uid="{00000000-0005-0000-0000-0000DB2D0000}"/>
    <cellStyle name="T_Book1_10b_PhanThanNhaSo10_bieu tong hop lai kh von 2011 gui phong TH-KTDN" xfId="2468" xr:uid="{00000000-0005-0000-0000-0000DC2D0000}"/>
    <cellStyle name="T_Book1_10b_PhanThanNhaSo10_bieu tong hop lai kh von 2011 gui phong TH-KTDN 2" xfId="5178" xr:uid="{00000000-0005-0000-0000-0000DD2D0000}"/>
    <cellStyle name="T_Book1_10b_PhanThanNhaSo10_bieu tong hop lai kh von 2011 gui phong TH-KTDN_LD&amp;VL-XDGN B4" xfId="2469" xr:uid="{00000000-0005-0000-0000-0000DE2D0000}"/>
    <cellStyle name="T_Book1_10b_PhanThanNhaSo10_bieu tong hop lai kh von 2011 gui phong TH-KTDN_LD&amp;VL-XDGN B4 2" xfId="5179" xr:uid="{00000000-0005-0000-0000-0000DF2D0000}"/>
    <cellStyle name="T_Book1_10b_PhanThanNhaSo10_Book1" xfId="2470" xr:uid="{00000000-0005-0000-0000-0000E02D0000}"/>
    <cellStyle name="T_Book1_10b_PhanThanNhaSo10_Book1 2" xfId="5180" xr:uid="{00000000-0005-0000-0000-0000E12D0000}"/>
    <cellStyle name="T_Book1_10b_PhanThanNhaSo10_Book1_Ke hoach 2010 (theo doi 11-8-2010)" xfId="2471" xr:uid="{00000000-0005-0000-0000-0000E22D0000}"/>
    <cellStyle name="T_Book1_10b_PhanThanNhaSo10_Book1_Ke hoach 2010 (theo doi 11-8-2010) 2" xfId="5181" xr:uid="{00000000-0005-0000-0000-0000E32D0000}"/>
    <cellStyle name="T_Book1_10b_PhanThanNhaSo10_Book1_Ke hoach 2010 (theo doi 11-8-2010)_LD&amp;VL-XDGN B4" xfId="2472" xr:uid="{00000000-0005-0000-0000-0000E42D0000}"/>
    <cellStyle name="T_Book1_10b_PhanThanNhaSo10_Book1_Ke hoach 2010 (theo doi 11-8-2010)_LD&amp;VL-XDGN B4 2" xfId="5182" xr:uid="{00000000-0005-0000-0000-0000E52D0000}"/>
    <cellStyle name="T_Book1_10b_PhanThanNhaSo10_Book1_ke hoach dau thau 30-6-2010" xfId="2473" xr:uid="{00000000-0005-0000-0000-0000E62D0000}"/>
    <cellStyle name="T_Book1_10b_PhanThanNhaSo10_Book1_ke hoach dau thau 30-6-2010 2" xfId="5183" xr:uid="{00000000-0005-0000-0000-0000E72D0000}"/>
    <cellStyle name="T_Book1_10b_PhanThanNhaSo10_Book1_ke hoach dau thau 30-6-2010_LD&amp;VL-XDGN B4" xfId="2474" xr:uid="{00000000-0005-0000-0000-0000E82D0000}"/>
    <cellStyle name="T_Book1_10b_PhanThanNhaSo10_Book1_ke hoach dau thau 30-6-2010_LD&amp;VL-XDGN B4 2" xfId="5184" xr:uid="{00000000-0005-0000-0000-0000E92D0000}"/>
    <cellStyle name="T_Book1_10b_PhanThanNhaSo10_Book1_LD&amp;VL-XDGN B4" xfId="2475" xr:uid="{00000000-0005-0000-0000-0000EA2D0000}"/>
    <cellStyle name="T_Book1_10b_PhanThanNhaSo10_Book1_LD&amp;VL-XDGN B4 2" xfId="5185" xr:uid="{00000000-0005-0000-0000-0000EB2D0000}"/>
    <cellStyle name="T_Book1_10b_PhanThanNhaSo10_Copy of Du Toan  tham dinh khen thuong nam 2014" xfId="2476" xr:uid="{00000000-0005-0000-0000-0000EC2D0000}"/>
    <cellStyle name="T_Book1_10b_PhanThanNhaSo10_Copy of Du Toan  tham dinh khen thuong nam 2014 2" xfId="5186" xr:uid="{00000000-0005-0000-0000-0000ED2D0000}"/>
    <cellStyle name="T_Book1_10b_PhanThanNhaSo10_Copy of Du Toan  tham dinh khen thuong nam 2014_LD&amp;VL-XDGN B4" xfId="2477" xr:uid="{00000000-0005-0000-0000-0000EE2D0000}"/>
    <cellStyle name="T_Book1_10b_PhanThanNhaSo10_Copy of Du Toan  tham dinh khen thuong nam 2014_LD&amp;VL-XDGN B4 2" xfId="5187" xr:uid="{00000000-0005-0000-0000-0000EF2D0000}"/>
    <cellStyle name="T_Book1_10b_PhanThanNhaSo10_Copy of KH PHAN BO VON ĐỐI ỨNG NAM 2011 (30 TY phuong án gop WB)" xfId="2478" xr:uid="{00000000-0005-0000-0000-0000F02D0000}"/>
    <cellStyle name="T_Book1_10b_PhanThanNhaSo10_Copy of KH PHAN BO VON ĐỐI ỨNG NAM 2011 (30 TY phuong án gop WB) 2" xfId="5188" xr:uid="{00000000-0005-0000-0000-0000F12D0000}"/>
    <cellStyle name="T_Book1_10b_PhanThanNhaSo10_Copy of KH PHAN BO VON ĐỐI ỨNG NAM 2011 (30 TY phuong án gop WB)_LD&amp;VL-XDGN B4" xfId="2479" xr:uid="{00000000-0005-0000-0000-0000F22D0000}"/>
    <cellStyle name="T_Book1_10b_PhanThanNhaSo10_Copy of KH PHAN BO VON ĐỐI ỨNG NAM 2011 (30 TY phuong án gop WB)_LD&amp;VL-XDGN B4 2" xfId="5189" xr:uid="{00000000-0005-0000-0000-0000F32D0000}"/>
    <cellStyle name="T_Book1_10b_PhanThanNhaSo10_DTTD chieng chan Tham lai 29-9-2009" xfId="2480" xr:uid="{00000000-0005-0000-0000-0000F42D0000}"/>
    <cellStyle name="T_Book1_10b_PhanThanNhaSo10_DTTD chieng chan Tham lai 29-9-2009 2" xfId="5190" xr:uid="{00000000-0005-0000-0000-0000F52D0000}"/>
    <cellStyle name="T_Book1_10b_PhanThanNhaSo10_DTTD chieng chan Tham lai 29-9-2009_LD&amp;VL-XDGN B4" xfId="2481" xr:uid="{00000000-0005-0000-0000-0000F62D0000}"/>
    <cellStyle name="T_Book1_10b_PhanThanNhaSo10_DTTD chieng chan Tham lai 29-9-2009_LD&amp;VL-XDGN B4 2" xfId="5191" xr:uid="{00000000-0005-0000-0000-0000F72D0000}"/>
    <cellStyle name="T_Book1_10b_PhanThanNhaSo10_Du toan nuoc San Thang (GD2)" xfId="2482" xr:uid="{00000000-0005-0000-0000-0000F82D0000}"/>
    <cellStyle name="T_Book1_10b_PhanThanNhaSo10_Du toan nuoc San Thang (GD2) 2" xfId="5192" xr:uid="{00000000-0005-0000-0000-0000F92D0000}"/>
    <cellStyle name="T_Book1_10b_PhanThanNhaSo10_Du toan nuoc San Thang (GD2)_LD&amp;VL-XDGN B4" xfId="2483" xr:uid="{00000000-0005-0000-0000-0000FA2D0000}"/>
    <cellStyle name="T_Book1_10b_PhanThanNhaSo10_Du toan nuoc San Thang (GD2)_LD&amp;VL-XDGN B4 2" xfId="5193" xr:uid="{00000000-0005-0000-0000-0000FB2D0000}"/>
    <cellStyle name="T_Book1_10b_PhanThanNhaSo10_Ke hoach 2010 (theo doi 11-8-2010)" xfId="2484" xr:uid="{00000000-0005-0000-0000-0000FC2D0000}"/>
    <cellStyle name="T_Book1_10b_PhanThanNhaSo10_Ke hoach 2010 (theo doi 11-8-2010) 2" xfId="5194" xr:uid="{00000000-0005-0000-0000-0000FD2D0000}"/>
    <cellStyle name="T_Book1_10b_PhanThanNhaSo10_Ke hoach 2010 (theo doi 11-8-2010)_LD&amp;VL-XDGN B4" xfId="2485" xr:uid="{00000000-0005-0000-0000-0000FE2D0000}"/>
    <cellStyle name="T_Book1_10b_PhanThanNhaSo10_Ke hoach 2010 (theo doi 11-8-2010)_LD&amp;VL-XDGN B4 2" xfId="5195" xr:uid="{00000000-0005-0000-0000-0000FF2D0000}"/>
    <cellStyle name="T_Book1_10b_PhanThanNhaSo10_ke hoach dau thau 30-6-2010" xfId="2486" xr:uid="{00000000-0005-0000-0000-0000002E0000}"/>
    <cellStyle name="T_Book1_10b_PhanThanNhaSo10_ke hoach dau thau 30-6-2010 2" xfId="5196" xr:uid="{00000000-0005-0000-0000-0000012E0000}"/>
    <cellStyle name="T_Book1_10b_PhanThanNhaSo10_ke hoach dau thau 30-6-2010_LD&amp;VL-XDGN B4" xfId="2487" xr:uid="{00000000-0005-0000-0000-0000022E0000}"/>
    <cellStyle name="T_Book1_10b_PhanThanNhaSo10_ke hoach dau thau 30-6-2010_LD&amp;VL-XDGN B4 2" xfId="5197" xr:uid="{00000000-0005-0000-0000-0000032E0000}"/>
    <cellStyle name="T_Book1_10b_PhanThanNhaSo10_KH Von 2012 gui BKH 1" xfId="2488" xr:uid="{00000000-0005-0000-0000-0000042E0000}"/>
    <cellStyle name="T_Book1_10b_PhanThanNhaSo10_KH Von 2012 gui BKH 1 2" xfId="5198" xr:uid="{00000000-0005-0000-0000-0000052E0000}"/>
    <cellStyle name="T_Book1_10b_PhanThanNhaSo10_KH Von 2012 gui BKH 1_LD&amp;VL-XDGN B4" xfId="2489" xr:uid="{00000000-0005-0000-0000-0000062E0000}"/>
    <cellStyle name="T_Book1_10b_PhanThanNhaSo10_KH Von 2012 gui BKH 1_LD&amp;VL-XDGN B4 2" xfId="5199" xr:uid="{00000000-0005-0000-0000-0000072E0000}"/>
    <cellStyle name="T_Book1_10b_PhanThanNhaSo10_QD ke hoach dau thau" xfId="2490" xr:uid="{00000000-0005-0000-0000-0000082E0000}"/>
    <cellStyle name="T_Book1_10b_PhanThanNhaSo10_QD ke hoach dau thau 2" xfId="5200" xr:uid="{00000000-0005-0000-0000-0000092E0000}"/>
    <cellStyle name="T_Book1_10b_PhanThanNhaSo10_QD ke hoach dau thau_LD&amp;VL-XDGN B4" xfId="2491" xr:uid="{00000000-0005-0000-0000-00000A2E0000}"/>
    <cellStyle name="T_Book1_10b_PhanThanNhaSo10_QD ke hoach dau thau_LD&amp;VL-XDGN B4 2" xfId="5201" xr:uid="{00000000-0005-0000-0000-00000B2E0000}"/>
    <cellStyle name="T_Book1_10b_PhanThanNhaSo10_Ra soat KH von 2011 (Huy-11-11-11)" xfId="2492" xr:uid="{00000000-0005-0000-0000-00000C2E0000}"/>
    <cellStyle name="T_Book1_10b_PhanThanNhaSo10_Ra soat KH von 2011 (Huy-11-11-11) 2" xfId="5202" xr:uid="{00000000-0005-0000-0000-00000D2E0000}"/>
    <cellStyle name="T_Book1_10b_PhanThanNhaSo10_Ra soat KH von 2011 (Huy-11-11-11)_LD&amp;VL-XDGN B4" xfId="2493" xr:uid="{00000000-0005-0000-0000-00000E2E0000}"/>
    <cellStyle name="T_Book1_10b_PhanThanNhaSo10_Ra soat KH von 2011 (Huy-11-11-11)_LD&amp;VL-XDGN B4 2" xfId="5203" xr:uid="{00000000-0005-0000-0000-00000F2E0000}"/>
    <cellStyle name="T_Book1_10b_PhanThanNhaSo10_tinh toan hoang ha" xfId="2494" xr:uid="{00000000-0005-0000-0000-0000102E0000}"/>
    <cellStyle name="T_Book1_10b_PhanThanNhaSo10_tinh toan hoang ha 2" xfId="5204" xr:uid="{00000000-0005-0000-0000-0000112E0000}"/>
    <cellStyle name="T_Book1_10b_PhanThanNhaSo10_tinh toan hoang ha_LD&amp;VL-XDGN B4" xfId="2495" xr:uid="{00000000-0005-0000-0000-0000122E0000}"/>
    <cellStyle name="T_Book1_10b_PhanThanNhaSo10_tinh toan hoang ha_LD&amp;VL-XDGN B4 2" xfId="5205" xr:uid="{00000000-0005-0000-0000-0000132E0000}"/>
    <cellStyle name="T_Book1_10b_PhanThanNhaSo10_Tong von ĐTPT" xfId="2496" xr:uid="{00000000-0005-0000-0000-0000142E0000}"/>
    <cellStyle name="T_Book1_10b_PhanThanNhaSo10_Tong von ĐTPT 2" xfId="5206" xr:uid="{00000000-0005-0000-0000-0000152E0000}"/>
    <cellStyle name="T_Book1_10b_PhanThanNhaSo10_Tong von ĐTPT_LD&amp;VL-XDGN B4" xfId="2497" xr:uid="{00000000-0005-0000-0000-0000162E0000}"/>
    <cellStyle name="T_Book1_10b_PhanThanNhaSo10_Tong von ĐTPT_LD&amp;VL-XDGN B4 2" xfId="5207" xr:uid="{00000000-0005-0000-0000-0000172E0000}"/>
    <cellStyle name="T_Book1_2" xfId="2498" xr:uid="{00000000-0005-0000-0000-0000182E0000}"/>
    <cellStyle name="T_Book1_2_Bao cao TPCP" xfId="2499" xr:uid="{00000000-0005-0000-0000-0000192E0000}"/>
    <cellStyle name="T_Book1_2_Bao cao TPCP_LD&amp;VL-XDGN B4" xfId="2500" xr:uid="{00000000-0005-0000-0000-00001A2E0000}"/>
    <cellStyle name="T_Book1_2_Bao cao TPCP_LD&amp;VL-XDGN B4 2" xfId="5208" xr:uid="{00000000-0005-0000-0000-00001B2E0000}"/>
    <cellStyle name="T_Book1_2_BCQT NGAN SACH 2013" xfId="2501" xr:uid="{00000000-0005-0000-0000-00001C2E0000}"/>
    <cellStyle name="T_Book1_2_bieu ke hoach dau thau" xfId="2502" xr:uid="{00000000-0005-0000-0000-00001D2E0000}"/>
    <cellStyle name="T_Book1_2_bieu ke hoach dau thau truong mam non SKH" xfId="2503" xr:uid="{00000000-0005-0000-0000-00001E2E0000}"/>
    <cellStyle name="T_Book1_2_bieu ke hoach dau thau truong mam non SKH_LD&amp;VL-XDGN B4" xfId="2504" xr:uid="{00000000-0005-0000-0000-00001F2E0000}"/>
    <cellStyle name="T_Book1_2_bieu ke hoach dau thau truong mam non SKH_LD&amp;VL-XDGN B4 2" xfId="5211" xr:uid="{00000000-0005-0000-0000-0000202E0000}"/>
    <cellStyle name="T_Book1_2_bieu ke hoach dau thau_LD&amp;VL-XDGN B4" xfId="2505" xr:uid="{00000000-0005-0000-0000-0000212E0000}"/>
    <cellStyle name="T_Book1_2_bieu ke hoach dau thau_LD&amp;VL-XDGN B4 2" xfId="5212" xr:uid="{00000000-0005-0000-0000-0000222E0000}"/>
    <cellStyle name="T_Book1_2_bieu tham khao du toan 2015" xfId="2506" xr:uid="{00000000-0005-0000-0000-0000232E0000}"/>
    <cellStyle name="T_Book1_2_bieu tong hop lai kh von 2011 gui phong TH-KTDN" xfId="2507" xr:uid="{00000000-0005-0000-0000-0000242E0000}"/>
    <cellStyle name="T_Book1_2_bieu tong hop lai kh von 2011 gui phong TH-KTDN_LD&amp;VL-XDGN B4" xfId="2508" xr:uid="{00000000-0005-0000-0000-0000252E0000}"/>
    <cellStyle name="T_Book1_2_bieu tong hop lai kh von 2011 gui phong TH-KTDN_LD&amp;VL-XDGN B4 2" xfId="5215" xr:uid="{00000000-0005-0000-0000-0000262E0000}"/>
    <cellStyle name="T_Book1_2_BIỂU TỔNG HỢP LẦN CUỐI SỬA THEO NGHI QUYẾT SỐ 81" xfId="2509" xr:uid="{00000000-0005-0000-0000-0000272E0000}"/>
    <cellStyle name="T_Book1_2_BIỂU TỔNG HỢP LẦN CUỐI SỬA THEO NGHI QUYẾT SỐ 81_LD&amp;VL-XDGN B4" xfId="2510" xr:uid="{00000000-0005-0000-0000-0000282E0000}"/>
    <cellStyle name="T_Book1_2_BIỂU TỔNG HỢP LẦN CUỐI SỬA THEO NGHI QUYẾT SỐ 81_LD&amp;VL-XDGN B4 2" xfId="5216" xr:uid="{00000000-0005-0000-0000-0000292E0000}"/>
    <cellStyle name="T_Book1_2_Book1" xfId="2511" xr:uid="{00000000-0005-0000-0000-00002A2E0000}"/>
    <cellStyle name="T_Book1_2_Book1_1" xfId="2512" xr:uid="{00000000-0005-0000-0000-00002B2E0000}"/>
    <cellStyle name="T_Book1_2_Book1_1_Book1" xfId="2513" xr:uid="{00000000-0005-0000-0000-00002C2E0000}"/>
    <cellStyle name="T_Book1_2_Book1_1_Book1_Ke hoach 2010 (theo doi 11-8-2010)" xfId="2514" xr:uid="{00000000-0005-0000-0000-00002D2E0000}"/>
    <cellStyle name="T_Book1_2_Book1_1_Book1_Ke hoach 2010 (theo doi 11-8-2010)_LD&amp;VL-XDGN B4" xfId="2515" xr:uid="{00000000-0005-0000-0000-00002E2E0000}"/>
    <cellStyle name="T_Book1_2_Book1_1_Book1_Ke hoach 2010 (theo doi 11-8-2010)_LD&amp;VL-XDGN B4 2" xfId="5217" xr:uid="{00000000-0005-0000-0000-00002F2E0000}"/>
    <cellStyle name="T_Book1_2_Book1_1_Book1_LD&amp;VL-XDGN B4" xfId="2516" xr:uid="{00000000-0005-0000-0000-0000302E0000}"/>
    <cellStyle name="T_Book1_2_Book1_1_Book1_LD&amp;VL-XDGN B4 2" xfId="5218" xr:uid="{00000000-0005-0000-0000-0000312E0000}"/>
    <cellStyle name="T_Book1_2_Book1_1_Ke hoach 2010 (theo doi 11-8-2010)" xfId="2517" xr:uid="{00000000-0005-0000-0000-0000322E0000}"/>
    <cellStyle name="T_Book1_2_Book1_1_Ke hoach 2010 (theo doi 11-8-2010)_LD&amp;VL-XDGN B4" xfId="2518" xr:uid="{00000000-0005-0000-0000-0000332E0000}"/>
    <cellStyle name="T_Book1_2_Book1_1_Ke hoach 2010 (theo doi 11-8-2010)_LD&amp;VL-XDGN B4 2" xfId="5219" xr:uid="{00000000-0005-0000-0000-0000342E0000}"/>
    <cellStyle name="T_Book1_2_Book1_1_ke hoach dau thau 30-6-2010" xfId="2519" xr:uid="{00000000-0005-0000-0000-0000352E0000}"/>
    <cellStyle name="T_Book1_2_Book1_1_ke hoach dau thau 30-6-2010_LD&amp;VL-XDGN B4" xfId="2520" xr:uid="{00000000-0005-0000-0000-0000362E0000}"/>
    <cellStyle name="T_Book1_2_Book1_1_ke hoach dau thau 30-6-2010_LD&amp;VL-XDGN B4 2" xfId="5220" xr:uid="{00000000-0005-0000-0000-0000372E0000}"/>
    <cellStyle name="T_Book1_2_Book1_1_LD&amp;VL-XDGN B4" xfId="2521" xr:uid="{00000000-0005-0000-0000-0000382E0000}"/>
    <cellStyle name="T_Book1_2_Book1_1_LD&amp;VL-XDGN B4 2" xfId="5221" xr:uid="{00000000-0005-0000-0000-0000392E0000}"/>
    <cellStyle name="T_Book1_2_Book1_2" xfId="2522" xr:uid="{00000000-0005-0000-0000-00003A2E0000}"/>
    <cellStyle name="T_Book1_2_Book1_2 2" xfId="5222" xr:uid="{00000000-0005-0000-0000-00003B2E0000}"/>
    <cellStyle name="T_Book1_2_Book1_2_Ke hoach 2010 (theo doi 11-8-2010)" xfId="2523" xr:uid="{00000000-0005-0000-0000-00003C2E0000}"/>
    <cellStyle name="T_Book1_2_Book1_2_Ke hoach 2010 (theo doi 11-8-2010)_LD&amp;VL-XDGN B4" xfId="2524" xr:uid="{00000000-0005-0000-0000-00003D2E0000}"/>
    <cellStyle name="T_Book1_2_Book1_2_Ke hoach 2010 (theo doi 11-8-2010)_LD&amp;VL-XDGN B4 2" xfId="5223" xr:uid="{00000000-0005-0000-0000-00003E2E0000}"/>
    <cellStyle name="T_Book1_2_Book1_2_LD&amp;VL-XDGN B4" xfId="2525" xr:uid="{00000000-0005-0000-0000-00003F2E0000}"/>
    <cellStyle name="T_Book1_2_Book1_2_LD&amp;VL-XDGN B4 2" xfId="5224" xr:uid="{00000000-0005-0000-0000-0000402E0000}"/>
    <cellStyle name="T_Book1_2_Book1_Book1" xfId="2526" xr:uid="{00000000-0005-0000-0000-0000412E0000}"/>
    <cellStyle name="T_Book1_2_Book1_Book1_Ke hoach 2010 (theo doi 11-8-2010)" xfId="2527" xr:uid="{00000000-0005-0000-0000-0000422E0000}"/>
    <cellStyle name="T_Book1_2_Book1_Book1_Ke hoach 2010 (theo doi 11-8-2010)_LD&amp;VL-XDGN B4" xfId="2528" xr:uid="{00000000-0005-0000-0000-0000432E0000}"/>
    <cellStyle name="T_Book1_2_Book1_Book1_Ke hoach 2010 (theo doi 11-8-2010)_LD&amp;VL-XDGN B4 2" xfId="5225" xr:uid="{00000000-0005-0000-0000-0000442E0000}"/>
    <cellStyle name="T_Book1_2_Book1_Book1_LD&amp;VL-XDGN B4" xfId="2529" xr:uid="{00000000-0005-0000-0000-0000452E0000}"/>
    <cellStyle name="T_Book1_2_Book1_Book1_LD&amp;VL-XDGN B4 2" xfId="5226" xr:uid="{00000000-0005-0000-0000-0000462E0000}"/>
    <cellStyle name="T_Book1_2_Book1_Copy of Du Toan  tham dinh khen thuong nam 2014" xfId="2530" xr:uid="{00000000-0005-0000-0000-0000472E0000}"/>
    <cellStyle name="T_Book1_2_Book1_Ke hoach 2010 (theo doi 11-8-2010)" xfId="2531" xr:uid="{00000000-0005-0000-0000-0000482E0000}"/>
    <cellStyle name="T_Book1_2_Book1_Ke hoach 2010 (theo doi 11-8-2010) 2" xfId="5227" xr:uid="{00000000-0005-0000-0000-0000492E0000}"/>
    <cellStyle name="T_Book1_2_Book1_Ke hoach 2010 (theo doi 11-8-2010)_LD&amp;VL-XDGN B4" xfId="2532" xr:uid="{00000000-0005-0000-0000-00004A2E0000}"/>
    <cellStyle name="T_Book1_2_Book1_Ke hoach 2010 (theo doi 11-8-2010)_LD&amp;VL-XDGN B4 2" xfId="5228" xr:uid="{00000000-0005-0000-0000-00004B2E0000}"/>
    <cellStyle name="T_Book1_2_Book1_ke hoach dau thau 30-6-2010" xfId="2533" xr:uid="{00000000-0005-0000-0000-00004C2E0000}"/>
    <cellStyle name="T_Book1_2_Book1_ke hoach dau thau 30-6-2010_LD&amp;VL-XDGN B4" xfId="2534" xr:uid="{00000000-0005-0000-0000-00004D2E0000}"/>
    <cellStyle name="T_Book1_2_Book1_ke hoach dau thau 30-6-2010_LD&amp;VL-XDGN B4 2" xfId="5229" xr:uid="{00000000-0005-0000-0000-00004E2E0000}"/>
    <cellStyle name="T_Book1_2_Book1_KH Von 2012 gui BKH 1" xfId="2535" xr:uid="{00000000-0005-0000-0000-00004F2E0000}"/>
    <cellStyle name="T_Book1_2_Book1_KH Von 2012 gui BKH 1_LD&amp;VL-XDGN B4" xfId="2536" xr:uid="{00000000-0005-0000-0000-0000502E0000}"/>
    <cellStyle name="T_Book1_2_Book1_KH Von 2012 gui BKH 1_LD&amp;VL-XDGN B4 2" xfId="5230" xr:uid="{00000000-0005-0000-0000-0000512E0000}"/>
    <cellStyle name="T_Book1_2_Book1_KH Von 2012 gui BKH 2" xfId="2537" xr:uid="{00000000-0005-0000-0000-0000522E0000}"/>
    <cellStyle name="T_Book1_2_Book1_KH Von 2012 gui BKH 2_LD&amp;VL-XDGN B4" xfId="2538" xr:uid="{00000000-0005-0000-0000-0000532E0000}"/>
    <cellStyle name="T_Book1_2_Book1_KH Von 2012 gui BKH 2_LD&amp;VL-XDGN B4 2" xfId="5232" xr:uid="{00000000-0005-0000-0000-0000542E0000}"/>
    <cellStyle name="T_Book1_2_Book1_Ra soat KH von 2011 (Huy-11-11-11)" xfId="2539" xr:uid="{00000000-0005-0000-0000-0000552E0000}"/>
    <cellStyle name="T_Book1_2_Chi tieu KH nam 2009" xfId="2540" xr:uid="{00000000-0005-0000-0000-0000562E0000}"/>
    <cellStyle name="T_Book1_2_Chi tieu KH nam 2009_LD&amp;VL-XDGN B4" xfId="2541" xr:uid="{00000000-0005-0000-0000-0000572E0000}"/>
    <cellStyle name="T_Book1_2_Chi tieu KH nam 2009_LD&amp;VL-XDGN B4 2" xfId="5235" xr:uid="{00000000-0005-0000-0000-0000582E0000}"/>
    <cellStyle name="T_Book1_2_cong bo gia VLXD thang 4" xfId="2542" xr:uid="{00000000-0005-0000-0000-0000592E0000}"/>
    <cellStyle name="T_Book1_2_cong bo gia VLXD thang 4_LD&amp;VL-XDGN B4" xfId="2543" xr:uid="{00000000-0005-0000-0000-00005A2E0000}"/>
    <cellStyle name="T_Book1_2_cong bo gia VLXD thang 4_LD&amp;VL-XDGN B4 2" xfId="5236" xr:uid="{00000000-0005-0000-0000-00005B2E0000}"/>
    <cellStyle name="T_Book1_2_Copy of Du Toan  tham dinh khen thuong nam 2014" xfId="2544" xr:uid="{00000000-0005-0000-0000-00005C2E0000}"/>
    <cellStyle name="T_Book1_2_Copy of Du Toan  tham dinh khen thuong nam 2014_LD&amp;VL-XDGN B4" xfId="2545" xr:uid="{00000000-0005-0000-0000-00005D2E0000}"/>
    <cellStyle name="T_Book1_2_Copy of Du Toan  tham dinh khen thuong nam 2014_LD&amp;VL-XDGN B4 2" xfId="5237" xr:uid="{00000000-0005-0000-0000-00005E2E0000}"/>
    <cellStyle name="T_Book1_2_Copy of KH PHAN BO VON ĐỐI ỨNG NAM 2011 (30 TY phuong án gop WB)" xfId="2546" xr:uid="{00000000-0005-0000-0000-00005F2E0000}"/>
    <cellStyle name="T_Book1_2_Copy of KH PHAN BO VON ĐỐI ỨNG NAM 2011 (30 TY phuong án gop WB)_LD&amp;VL-XDGN B4" xfId="2547" xr:uid="{00000000-0005-0000-0000-0000602E0000}"/>
    <cellStyle name="T_Book1_2_Copy of KH PHAN BO VON ĐỐI ỨNG NAM 2011 (30 TY phuong án gop WB)_LD&amp;VL-XDGN B4 2" xfId="5238" xr:uid="{00000000-0005-0000-0000-0000612E0000}"/>
    <cellStyle name="T_Book1_2_danh ba ns xa" xfId="2548" xr:uid="{00000000-0005-0000-0000-0000622E0000}"/>
    <cellStyle name="T_Book1_2_Danh Mục KCM trinh BKH 2011 (BS 30A)" xfId="2549" xr:uid="{00000000-0005-0000-0000-0000632E0000}"/>
    <cellStyle name="T_Book1_2_Danh Mục KCM trinh BKH 2011 (BS 30A)_LD&amp;VL-XDGN B4" xfId="2550" xr:uid="{00000000-0005-0000-0000-0000642E0000}"/>
    <cellStyle name="T_Book1_2_Danh Mục KCM trinh BKH 2011 (BS 30A)_LD&amp;VL-XDGN B4 2" xfId="5239" xr:uid="{00000000-0005-0000-0000-0000652E0000}"/>
    <cellStyle name="T_Book1_2_DT 1751 Muong Khoa" xfId="2551" xr:uid="{00000000-0005-0000-0000-0000662E0000}"/>
    <cellStyle name="T_Book1_2_DT 1751 Muong Khoa_LD&amp;VL-XDGN B4" xfId="2552" xr:uid="{00000000-0005-0000-0000-0000672E0000}"/>
    <cellStyle name="T_Book1_2_DT 1751 Muong Khoa_LD&amp;VL-XDGN B4 2" xfId="5240" xr:uid="{00000000-0005-0000-0000-0000682E0000}"/>
    <cellStyle name="T_Book1_2_DT Nam vai" xfId="2553" xr:uid="{00000000-0005-0000-0000-0000692E0000}"/>
    <cellStyle name="T_Book1_2_DT Nam vai_bieu ke hoach dau thau" xfId="2554" xr:uid="{00000000-0005-0000-0000-00006A2E0000}"/>
    <cellStyle name="T_Book1_2_DT Nam vai_bieu ke hoach dau thau truong mam non SKH" xfId="2555" xr:uid="{00000000-0005-0000-0000-00006B2E0000}"/>
    <cellStyle name="T_Book1_2_DT Nam vai_bieu ke hoach dau thau truong mam non SKH_LD&amp;VL-XDGN B4" xfId="2556" xr:uid="{00000000-0005-0000-0000-00006C2E0000}"/>
    <cellStyle name="T_Book1_2_DT Nam vai_bieu ke hoach dau thau truong mam non SKH_LD&amp;VL-XDGN B4 2" xfId="5241" xr:uid="{00000000-0005-0000-0000-00006D2E0000}"/>
    <cellStyle name="T_Book1_2_DT Nam vai_bieu ke hoach dau thau_LD&amp;VL-XDGN B4" xfId="2557" xr:uid="{00000000-0005-0000-0000-00006E2E0000}"/>
    <cellStyle name="T_Book1_2_DT Nam vai_bieu ke hoach dau thau_LD&amp;VL-XDGN B4 2" xfId="5242" xr:uid="{00000000-0005-0000-0000-00006F2E0000}"/>
    <cellStyle name="T_Book1_2_DT Nam vai_Book1" xfId="2558" xr:uid="{00000000-0005-0000-0000-0000702E0000}"/>
    <cellStyle name="T_Book1_2_DT Nam vai_Book1_LD&amp;VL-XDGN B4" xfId="2559" xr:uid="{00000000-0005-0000-0000-0000712E0000}"/>
    <cellStyle name="T_Book1_2_DT Nam vai_Book1_LD&amp;VL-XDGN B4 2" xfId="5243" xr:uid="{00000000-0005-0000-0000-0000722E0000}"/>
    <cellStyle name="T_Book1_2_DT Nam vai_DTTD chieng chan Tham lai 29-9-2009" xfId="2560" xr:uid="{00000000-0005-0000-0000-0000732E0000}"/>
    <cellStyle name="T_Book1_2_DT Nam vai_DTTD chieng chan Tham lai 29-9-2009_LD&amp;VL-XDGN B4" xfId="2561" xr:uid="{00000000-0005-0000-0000-0000742E0000}"/>
    <cellStyle name="T_Book1_2_DT Nam vai_DTTD chieng chan Tham lai 29-9-2009_LD&amp;VL-XDGN B4 2" xfId="5244" xr:uid="{00000000-0005-0000-0000-0000752E0000}"/>
    <cellStyle name="T_Book1_2_DT Nam vai_Ke hoach 2010 (theo doi 11-8-2010)" xfId="2562" xr:uid="{00000000-0005-0000-0000-0000762E0000}"/>
    <cellStyle name="T_Book1_2_DT Nam vai_Ke hoach 2010 (theo doi 11-8-2010)_LD&amp;VL-XDGN B4" xfId="2563" xr:uid="{00000000-0005-0000-0000-0000772E0000}"/>
    <cellStyle name="T_Book1_2_DT Nam vai_Ke hoach 2010 (theo doi 11-8-2010)_LD&amp;VL-XDGN B4 2" xfId="5245" xr:uid="{00000000-0005-0000-0000-0000782E0000}"/>
    <cellStyle name="T_Book1_2_DT Nam vai_ke hoach dau thau 30-6-2010" xfId="2564" xr:uid="{00000000-0005-0000-0000-0000792E0000}"/>
    <cellStyle name="T_Book1_2_DT Nam vai_ke hoach dau thau 30-6-2010_LD&amp;VL-XDGN B4" xfId="2565" xr:uid="{00000000-0005-0000-0000-00007A2E0000}"/>
    <cellStyle name="T_Book1_2_DT Nam vai_ke hoach dau thau 30-6-2010_LD&amp;VL-XDGN B4 2" xfId="5246" xr:uid="{00000000-0005-0000-0000-00007B2E0000}"/>
    <cellStyle name="T_Book1_2_DT Nam vai_LD&amp;VL-XDGN B4" xfId="2566" xr:uid="{00000000-0005-0000-0000-00007C2E0000}"/>
    <cellStyle name="T_Book1_2_DT Nam vai_LD&amp;VL-XDGN B4 2" xfId="5247" xr:uid="{00000000-0005-0000-0000-00007D2E0000}"/>
    <cellStyle name="T_Book1_2_DT Nam vai_QD ke hoach dau thau" xfId="2567" xr:uid="{00000000-0005-0000-0000-00007E2E0000}"/>
    <cellStyle name="T_Book1_2_DT Nam vai_QD ke hoach dau thau_LD&amp;VL-XDGN B4" xfId="2568" xr:uid="{00000000-0005-0000-0000-00007F2E0000}"/>
    <cellStyle name="T_Book1_2_DT Nam vai_QD ke hoach dau thau_LD&amp;VL-XDGN B4 2" xfId="5248" xr:uid="{00000000-0005-0000-0000-0000802E0000}"/>
    <cellStyle name="T_Book1_2_DT Nam vai_tinh toan hoang ha" xfId="2569" xr:uid="{00000000-0005-0000-0000-0000812E0000}"/>
    <cellStyle name="T_Book1_2_DT Nam vai_tinh toan hoang ha_LD&amp;VL-XDGN B4" xfId="2570" xr:uid="{00000000-0005-0000-0000-0000822E0000}"/>
    <cellStyle name="T_Book1_2_DT Nam vai_tinh toan hoang ha_LD&amp;VL-XDGN B4 2" xfId="5249" xr:uid="{00000000-0005-0000-0000-0000832E0000}"/>
    <cellStyle name="T_Book1_2_DT NHA KHACH -12" xfId="2571" xr:uid="{00000000-0005-0000-0000-0000842E0000}"/>
    <cellStyle name="T_Book1_2_DT NHA KHACH -12_LD&amp;VL-XDGN B4" xfId="2572" xr:uid="{00000000-0005-0000-0000-0000852E0000}"/>
    <cellStyle name="T_Book1_2_DT NHA KHACH -12_LD&amp;VL-XDGN B4 2" xfId="5250" xr:uid="{00000000-0005-0000-0000-0000862E0000}"/>
    <cellStyle name="T_Book1_2_DT tieu hoc diem TDC ban Cho 28-02-09" xfId="2573" xr:uid="{00000000-0005-0000-0000-0000872E0000}"/>
    <cellStyle name="T_Book1_2_DT tieu hoc diem TDC ban Cho 28-02-09_LD&amp;VL-XDGN B4" xfId="2574" xr:uid="{00000000-0005-0000-0000-0000882E0000}"/>
    <cellStyle name="T_Book1_2_DT tieu hoc diem TDC ban Cho 28-02-09_LD&amp;VL-XDGN B4 2" xfId="5251" xr:uid="{00000000-0005-0000-0000-0000892E0000}"/>
    <cellStyle name="T_Book1_2_DTTD chieng chan Tham lai 29-9-2009" xfId="2575" xr:uid="{00000000-0005-0000-0000-00008A2E0000}"/>
    <cellStyle name="T_Book1_2_DTTD chieng chan Tham lai 29-9-2009_LD&amp;VL-XDGN B4" xfId="2576" xr:uid="{00000000-0005-0000-0000-00008B2E0000}"/>
    <cellStyle name="T_Book1_2_DTTD chieng chan Tham lai 29-9-2009_LD&amp;VL-XDGN B4 2" xfId="5252" xr:uid="{00000000-0005-0000-0000-00008C2E0000}"/>
    <cellStyle name="T_Book1_2_Du toan nuoc San Thang (GD2)" xfId="2577" xr:uid="{00000000-0005-0000-0000-00008D2E0000}"/>
    <cellStyle name="T_Book1_2_Du toan nuoc San Thang (GD2)_LD&amp;VL-XDGN B4" xfId="2578" xr:uid="{00000000-0005-0000-0000-00008E2E0000}"/>
    <cellStyle name="T_Book1_2_Du toan nuoc San Thang (GD2)_LD&amp;VL-XDGN B4 2" xfId="5253" xr:uid="{00000000-0005-0000-0000-00008F2E0000}"/>
    <cellStyle name="T_Book1_2_DuToan92009Luong650" xfId="2579" xr:uid="{00000000-0005-0000-0000-0000902E0000}"/>
    <cellStyle name="T_Book1_2_GVL" xfId="2580" xr:uid="{00000000-0005-0000-0000-0000912E0000}"/>
    <cellStyle name="T_Book1_2_GVL_LD&amp;VL-XDGN B4" xfId="2581" xr:uid="{00000000-0005-0000-0000-0000922E0000}"/>
    <cellStyle name="T_Book1_2_GVL_LD&amp;VL-XDGN B4 2" xfId="5254" xr:uid="{00000000-0005-0000-0000-0000932E0000}"/>
    <cellStyle name="T_Book1_2_HD TT1" xfId="2582" xr:uid="{00000000-0005-0000-0000-0000942E0000}"/>
    <cellStyle name="T_Book1_2_HD TT1_LD&amp;VL-XDGN B4" xfId="2583" xr:uid="{00000000-0005-0000-0000-0000952E0000}"/>
    <cellStyle name="T_Book1_2_HD TT1_LD&amp;VL-XDGN B4 2" xfId="5255" xr:uid="{00000000-0005-0000-0000-0000962E0000}"/>
    <cellStyle name="T_Book1_2_Ke hoach 2010 ngay 14.4.10" xfId="2584" xr:uid="{00000000-0005-0000-0000-0000972E0000}"/>
    <cellStyle name="T_Book1_2_Ke hoach 2010 ngay 14.4.10_LD&amp;VL-XDGN B4" xfId="2585" xr:uid="{00000000-0005-0000-0000-0000982E0000}"/>
    <cellStyle name="T_Book1_2_Ke hoach 2010 ngay 14.4.10_LD&amp;VL-XDGN B4 2" xfId="5256" xr:uid="{00000000-0005-0000-0000-0000992E0000}"/>
    <cellStyle name="T_Book1_2_ke hoach dau thau 30-6-2010" xfId="2586" xr:uid="{00000000-0005-0000-0000-00009A2E0000}"/>
    <cellStyle name="T_Book1_2_ke hoach dau thau 30-6-2010_LD&amp;VL-XDGN B4" xfId="2587" xr:uid="{00000000-0005-0000-0000-00009B2E0000}"/>
    <cellStyle name="T_Book1_2_ke hoach dau thau 30-6-2010_LD&amp;VL-XDGN B4 2" xfId="5257" xr:uid="{00000000-0005-0000-0000-00009C2E0000}"/>
    <cellStyle name="T_Book1_2_KH NSĐP 2014" xfId="2588" xr:uid="{00000000-0005-0000-0000-00009D2E0000}"/>
    <cellStyle name="T_Book1_2_KH NSĐP 2014_LD&amp;VL-XDGN B4" xfId="2589" xr:uid="{00000000-0005-0000-0000-00009E2E0000}"/>
    <cellStyle name="T_Book1_2_KH NSĐP 2014_LD&amp;VL-XDGN B4 2" xfId="5258" xr:uid="{00000000-0005-0000-0000-00009F2E0000}"/>
    <cellStyle name="T_Book1_2_KH Von 2012 gui BKH 1" xfId="2590" xr:uid="{00000000-0005-0000-0000-0000A02E0000}"/>
    <cellStyle name="T_Book1_2_KH Von 2012 gui BKH 1_LD&amp;VL-XDGN B4" xfId="2591" xr:uid="{00000000-0005-0000-0000-0000A12E0000}"/>
    <cellStyle name="T_Book1_2_KH Von 2012 gui BKH 1_LD&amp;VL-XDGN B4 2" xfId="5259" xr:uid="{00000000-0005-0000-0000-0000A22E0000}"/>
    <cellStyle name="T_Book1_2_LD&amp;VL-XDGN B4" xfId="2592" xr:uid="{00000000-0005-0000-0000-0000A32E0000}"/>
    <cellStyle name="T_Book1_2_LD&amp;VL-XDGN B4 2" xfId="5260" xr:uid="{00000000-0005-0000-0000-0000A42E0000}"/>
    <cellStyle name="T_Book1_2_Nha lop hoc 8 P" xfId="2593" xr:uid="{00000000-0005-0000-0000-0000A52E0000}"/>
    <cellStyle name="T_Book1_2_Nha lop hoc 8 P_LD&amp;VL-XDGN B4" xfId="2594" xr:uid="{00000000-0005-0000-0000-0000A62E0000}"/>
    <cellStyle name="T_Book1_2_Nha lop hoc 8 P_LD&amp;VL-XDGN B4 2" xfId="5261" xr:uid="{00000000-0005-0000-0000-0000A72E0000}"/>
    <cellStyle name="T_Book1_2_QĐ 980" xfId="2595" xr:uid="{00000000-0005-0000-0000-0000A82E0000}"/>
    <cellStyle name="T_Book1_2_QĐ 980_LD&amp;VL-XDGN B4" xfId="2596" xr:uid="{00000000-0005-0000-0000-0000A92E0000}"/>
    <cellStyle name="T_Book1_2_QĐ 980_LD&amp;VL-XDGN B4 2" xfId="5263" xr:uid="{00000000-0005-0000-0000-0000AA2E0000}"/>
    <cellStyle name="T_Book1_2_QD ke hoach dau thau" xfId="2597" xr:uid="{00000000-0005-0000-0000-0000AB2E0000}"/>
    <cellStyle name="T_Book1_2_QD ke hoach dau thau_LD&amp;VL-XDGN B4" xfId="2598" xr:uid="{00000000-0005-0000-0000-0000AC2E0000}"/>
    <cellStyle name="T_Book1_2_QD ke hoach dau thau_LD&amp;VL-XDGN B4 2" xfId="5265" xr:uid="{00000000-0005-0000-0000-0000AD2E0000}"/>
    <cellStyle name="T_Book1_2_Ra soat KH von 2011 (Huy-11-11-11)" xfId="2599" xr:uid="{00000000-0005-0000-0000-0000AE2E0000}"/>
    <cellStyle name="T_Book1_2_Ra soat KH von 2011 (Huy-11-11-11)_LD&amp;VL-XDGN B4" xfId="2600" xr:uid="{00000000-0005-0000-0000-0000AF2E0000}"/>
    <cellStyle name="T_Book1_2_Ra soat KH von 2011 (Huy-11-11-11)_LD&amp;VL-XDGN B4 2" xfId="5267" xr:uid="{00000000-0005-0000-0000-0000B02E0000}"/>
    <cellStyle name="T_Book1_2_Sheet2" xfId="2601" xr:uid="{00000000-0005-0000-0000-0000B12E0000}"/>
    <cellStyle name="T_Book1_2_Sheet2_LD&amp;VL-XDGN B4" xfId="2602" xr:uid="{00000000-0005-0000-0000-0000B22E0000}"/>
    <cellStyle name="T_Book1_2_Sheet2_LD&amp;VL-XDGN B4 2" xfId="5269" xr:uid="{00000000-0005-0000-0000-0000B32E0000}"/>
    <cellStyle name="T_Book1_2_TH danh muc 08-09 den ngay 30-8-09" xfId="2603" xr:uid="{00000000-0005-0000-0000-0000B42E0000}"/>
    <cellStyle name="T_Book1_2_TH danh muc 08-09 den ngay 30-8-09_LD&amp;VL-XDGN B4" xfId="2604" xr:uid="{00000000-0005-0000-0000-0000B52E0000}"/>
    <cellStyle name="T_Book1_2_TH danh muc 08-09 den ngay 30-8-09_LD&amp;VL-XDGN B4 2" xfId="5270" xr:uid="{00000000-0005-0000-0000-0000B62E0000}"/>
    <cellStyle name="T_Book1_2_THANH NHI" xfId="2605" xr:uid="{00000000-0005-0000-0000-0000B72E0000}"/>
    <cellStyle name="T_Book1_2_THANH NHI_LD&amp;VL-XDGN B4" xfId="2606" xr:uid="{00000000-0005-0000-0000-0000B82E0000}"/>
    <cellStyle name="T_Book1_2_THANH NHI_LD&amp;VL-XDGN B4 2" xfId="5271" xr:uid="{00000000-0005-0000-0000-0000B92E0000}"/>
    <cellStyle name="T_Book1_2_Tienluong" xfId="2607" xr:uid="{00000000-0005-0000-0000-0000BA2E0000}"/>
    <cellStyle name="T_Book1_2_Tienluong_LD&amp;VL-XDGN B4" xfId="2608" xr:uid="{00000000-0005-0000-0000-0000BB2E0000}"/>
    <cellStyle name="T_Book1_2_Tienluong_LD&amp;VL-XDGN B4 2" xfId="5272" xr:uid="{00000000-0005-0000-0000-0000BC2E0000}"/>
    <cellStyle name="T_Book1_2_tinh toan hoang ha" xfId="2609" xr:uid="{00000000-0005-0000-0000-0000BD2E0000}"/>
    <cellStyle name="T_Book1_2_tinh toan hoang ha_LD&amp;VL-XDGN B4" xfId="2610" xr:uid="{00000000-0005-0000-0000-0000BE2E0000}"/>
    <cellStyle name="T_Book1_2_tinh toan hoang ha_LD&amp;VL-XDGN B4 2" xfId="5273" xr:uid="{00000000-0005-0000-0000-0000BF2E0000}"/>
    <cellStyle name="T_Book1_2_Tong von ĐTPT" xfId="2611" xr:uid="{00000000-0005-0000-0000-0000C02E0000}"/>
    <cellStyle name="T_Book1_2_Tong von ĐTPT_LD&amp;VL-XDGN B4" xfId="2612" xr:uid="{00000000-0005-0000-0000-0000C12E0000}"/>
    <cellStyle name="T_Book1_2_Tong von ĐTPT_LD&amp;VL-XDGN B4 2" xfId="5274" xr:uid="{00000000-0005-0000-0000-0000C22E0000}"/>
    <cellStyle name="T_Book1_2_TU VAN THUY LOI THAM  PHE" xfId="2613" xr:uid="{00000000-0005-0000-0000-0000C32E0000}"/>
    <cellStyle name="T_Book1_2_TU VAN THUY LOI THAM  PHE_LD&amp;VL-XDGN B4" xfId="2614" xr:uid="{00000000-0005-0000-0000-0000C42E0000}"/>
    <cellStyle name="T_Book1_2_TU VAN THUY LOI THAM  PHE_LD&amp;VL-XDGN B4 2" xfId="5275" xr:uid="{00000000-0005-0000-0000-0000C52E0000}"/>
    <cellStyle name="T_Book1_3" xfId="2615" xr:uid="{00000000-0005-0000-0000-0000C62E0000}"/>
    <cellStyle name="T_Book1_3_Book1" xfId="2616" xr:uid="{00000000-0005-0000-0000-0000C72E0000}"/>
    <cellStyle name="T_Book1_3_Book1_Ke hoach 2010 (theo doi 11-8-2010)" xfId="2617" xr:uid="{00000000-0005-0000-0000-0000C82E0000}"/>
    <cellStyle name="T_Book1_3_Book1_LD&amp;VL-XDGN B4" xfId="2618" xr:uid="{00000000-0005-0000-0000-0000C92E0000}"/>
    <cellStyle name="T_Book1_3_Book1_LD&amp;VL-XDGN B4 2" xfId="5276" xr:uid="{00000000-0005-0000-0000-0000CA2E0000}"/>
    <cellStyle name="T_Book1_3_Copy of Du Toan  tham dinh khen thuong nam 2014" xfId="2619" xr:uid="{00000000-0005-0000-0000-0000CB2E0000}"/>
    <cellStyle name="T_Book1_3_Copy of Du Toan  tham dinh khen thuong nam 2014_LD&amp;VL-XDGN B4" xfId="2620" xr:uid="{00000000-0005-0000-0000-0000CC2E0000}"/>
    <cellStyle name="T_Book1_3_Copy of Du Toan  tham dinh khen thuong nam 2014_LD&amp;VL-XDGN B4 2" xfId="5277" xr:uid="{00000000-0005-0000-0000-0000CD2E0000}"/>
    <cellStyle name="T_Book1_3_DTTD chieng chan Tham lai 29-9-2009" xfId="2621" xr:uid="{00000000-0005-0000-0000-0000CE2E0000}"/>
    <cellStyle name="T_Book1_3_DTTD chieng chan Tham lai 29-9-2009_LD&amp;VL-XDGN B4" xfId="2622" xr:uid="{00000000-0005-0000-0000-0000CF2E0000}"/>
    <cellStyle name="T_Book1_3_DTTD chieng chan Tham lai 29-9-2009_LD&amp;VL-XDGN B4 2" xfId="5278" xr:uid="{00000000-0005-0000-0000-0000D02E0000}"/>
    <cellStyle name="T_Book1_3_GVL" xfId="2623" xr:uid="{00000000-0005-0000-0000-0000D12E0000}"/>
    <cellStyle name="T_Book1_3_GVL_LD&amp;VL-XDGN B4" xfId="2624" xr:uid="{00000000-0005-0000-0000-0000D22E0000}"/>
    <cellStyle name="T_Book1_3_GVL_LD&amp;VL-XDGN B4 2" xfId="5279" xr:uid="{00000000-0005-0000-0000-0000D32E0000}"/>
    <cellStyle name="T_Book1_3_Ke hoach 2010 (theo doi 11-8-2010)" xfId="2625" xr:uid="{00000000-0005-0000-0000-0000D42E0000}"/>
    <cellStyle name="T_Book1_3_Ke hoach 2010 (theo doi 11-8-2010)_LD&amp;VL-XDGN B4" xfId="2626" xr:uid="{00000000-0005-0000-0000-0000D52E0000}"/>
    <cellStyle name="T_Book1_3_Ke hoach 2010 (theo doi 11-8-2010)_LD&amp;VL-XDGN B4 2" xfId="5280" xr:uid="{00000000-0005-0000-0000-0000D62E0000}"/>
    <cellStyle name="T_Book1_3_KH Von 2012 gui BKH 1" xfId="2627" xr:uid="{00000000-0005-0000-0000-0000D72E0000}"/>
    <cellStyle name="T_Book1_3_KH Von 2012 gui BKH 1_LD&amp;VL-XDGN B4" xfId="2628" xr:uid="{00000000-0005-0000-0000-0000D82E0000}"/>
    <cellStyle name="T_Book1_3_KH Von 2012 gui BKH 1_LD&amp;VL-XDGN B4 2" xfId="5281" xr:uid="{00000000-0005-0000-0000-0000D92E0000}"/>
    <cellStyle name="T_Book1_3_KH Von 2012 gui BKH 2" xfId="2629" xr:uid="{00000000-0005-0000-0000-0000DA2E0000}"/>
    <cellStyle name="T_Book1_3_KH Von 2012 gui BKH 2_LD&amp;VL-XDGN B4" xfId="2630" xr:uid="{00000000-0005-0000-0000-0000DB2E0000}"/>
    <cellStyle name="T_Book1_3_KH Von 2012 gui BKH 2_LD&amp;VL-XDGN B4 2" xfId="5282" xr:uid="{00000000-0005-0000-0000-0000DC2E0000}"/>
    <cellStyle name="T_Book1_3_LD&amp;VL-XDGN B4" xfId="2631" xr:uid="{00000000-0005-0000-0000-0000DD2E0000}"/>
    <cellStyle name="T_Book1_3_LD&amp;VL-XDGN B4 2" xfId="5283" xr:uid="{00000000-0005-0000-0000-0000DE2E0000}"/>
    <cellStyle name="T_Book1_3_Ra soat KH von 2011 (Huy-11-11-11)" xfId="2632" xr:uid="{00000000-0005-0000-0000-0000DF2E0000}"/>
    <cellStyle name="T_Book1_3_Ra soat KH von 2011 (Huy-11-11-11)_LD&amp;VL-XDGN B4" xfId="2633" xr:uid="{00000000-0005-0000-0000-0000E02E0000}"/>
    <cellStyle name="T_Book1_3_Ra soat KH von 2011 (Huy-11-11-11)_LD&amp;VL-XDGN B4 2" xfId="5284" xr:uid="{00000000-0005-0000-0000-0000E12E0000}"/>
    <cellStyle name="T_Book1_4" xfId="2634" xr:uid="{00000000-0005-0000-0000-0000E22E0000}"/>
    <cellStyle name="T_Book1_4_Book1" xfId="2635" xr:uid="{00000000-0005-0000-0000-0000E32E0000}"/>
    <cellStyle name="T_Book1_4_Book1_LD&amp;VL-XDGN B4" xfId="2636" xr:uid="{00000000-0005-0000-0000-0000E42E0000}"/>
    <cellStyle name="T_Book1_4_Book1_LD&amp;VL-XDGN B4 2" xfId="5285" xr:uid="{00000000-0005-0000-0000-0000E52E0000}"/>
    <cellStyle name="T_Book1_4_Ke hoach 2010 (theo doi 11-8-2010)" xfId="2637" xr:uid="{00000000-0005-0000-0000-0000E62E0000}"/>
    <cellStyle name="T_Book1_4_LD&amp;VL-XDGN B4" xfId="2638" xr:uid="{00000000-0005-0000-0000-0000E72E0000}"/>
    <cellStyle name="T_Book1_4_LD&amp;VL-XDGN B4 2" xfId="5286" xr:uid="{00000000-0005-0000-0000-0000E82E0000}"/>
    <cellStyle name="T_Book1_5" xfId="2639" xr:uid="{00000000-0005-0000-0000-0000E92E0000}"/>
    <cellStyle name="T_Book1_5_Ke hoach 2010 (theo doi 11-8-2010)" xfId="2640" xr:uid="{00000000-0005-0000-0000-0000EA2E0000}"/>
    <cellStyle name="T_Book1_5_Ke hoach 2010 (theo doi 11-8-2010)_LD&amp;VL-XDGN B4" xfId="2641" xr:uid="{00000000-0005-0000-0000-0000EB2E0000}"/>
    <cellStyle name="T_Book1_5_Ke hoach 2010 (theo doi 11-8-2010)_LD&amp;VL-XDGN B4 2" xfId="5287" xr:uid="{00000000-0005-0000-0000-0000EC2E0000}"/>
    <cellStyle name="T_Book1_5_LD&amp;VL-XDGN B4" xfId="2642" xr:uid="{00000000-0005-0000-0000-0000ED2E0000}"/>
    <cellStyle name="T_Book1_5_LD&amp;VL-XDGN B4 2" xfId="5288" xr:uid="{00000000-0005-0000-0000-0000EE2E0000}"/>
    <cellStyle name="T_Book1_Báo cáo 2005 theo Văn phòng của A. Quang" xfId="2643" xr:uid="{00000000-0005-0000-0000-0000EF2E0000}"/>
    <cellStyle name="T_Book1_Bao cao tinh hinh xay dung" xfId="2644" xr:uid="{00000000-0005-0000-0000-0000F02E0000}"/>
    <cellStyle name="T_Book1_Bao cao tinh hinh xay dung_LD&amp;VL-XDGN B4" xfId="2645" xr:uid="{00000000-0005-0000-0000-0000F12E0000}"/>
    <cellStyle name="T_Book1_Bao cao tinh hinh xay dung_LD&amp;VL-XDGN B4 2" xfId="5289" xr:uid="{00000000-0005-0000-0000-0000F22E0000}"/>
    <cellStyle name="T_Book1_Bao cao TPCP" xfId="2646" xr:uid="{00000000-0005-0000-0000-0000F32E0000}"/>
    <cellStyle name="T_Book1_Bao cao TPCP_LD&amp;VL-XDGN B4" xfId="2647" xr:uid="{00000000-0005-0000-0000-0000F42E0000}"/>
    <cellStyle name="T_Book1_Bao cao TPCP_LD&amp;VL-XDGN B4 2" xfId="5290" xr:uid="{00000000-0005-0000-0000-0000F52E0000}"/>
    <cellStyle name="T_Book1_BCQT NGAN SACH 2013" xfId="2648" xr:uid="{00000000-0005-0000-0000-0000F62E0000}"/>
    <cellStyle name="T_Book1_BCQT NGAN SACH 2013_LD&amp;VL-XDGN B4" xfId="2649" xr:uid="{00000000-0005-0000-0000-0000F72E0000}"/>
    <cellStyle name="T_Book1_BCQT NGAN SACH 2013_LD&amp;VL-XDGN B4 2" xfId="5291" xr:uid="{00000000-0005-0000-0000-0000F82E0000}"/>
    <cellStyle name="T_Book1_bieu ke hoach dau thau" xfId="2650" xr:uid="{00000000-0005-0000-0000-0000F92E0000}"/>
    <cellStyle name="T_Book1_bieu ke hoach dau thau 2" xfId="5292" xr:uid="{00000000-0005-0000-0000-0000FA2E0000}"/>
    <cellStyle name="T_Book1_bieu ke hoach dau thau truong mam non SKH" xfId="2651" xr:uid="{00000000-0005-0000-0000-0000FB2E0000}"/>
    <cellStyle name="T_Book1_bieu ke hoach dau thau truong mam non SKH 2" xfId="5293" xr:uid="{00000000-0005-0000-0000-0000FC2E0000}"/>
    <cellStyle name="T_Book1_bieu ke hoach dau thau truong mam non SKH_LD&amp;VL-XDGN B4" xfId="2652" xr:uid="{00000000-0005-0000-0000-0000FD2E0000}"/>
    <cellStyle name="T_Book1_bieu ke hoach dau thau truong mam non SKH_LD&amp;VL-XDGN B4 2" xfId="5294" xr:uid="{00000000-0005-0000-0000-0000FE2E0000}"/>
    <cellStyle name="T_Book1_bieu ke hoach dau thau_LD&amp;VL-XDGN B4" xfId="2653" xr:uid="{00000000-0005-0000-0000-0000FF2E0000}"/>
    <cellStyle name="T_Book1_bieu ke hoach dau thau_LD&amp;VL-XDGN B4 2" xfId="5295" xr:uid="{00000000-0005-0000-0000-0000002F0000}"/>
    <cellStyle name="T_Book1_Bieu kem bao cao mơi 261.114 (version 1)" xfId="2654" xr:uid="{00000000-0005-0000-0000-0000012F0000}"/>
    <cellStyle name="T_Book1_Bieu kem bao cao mơi 261.114 (version 1)_LD&amp;VL-XDGN B4" xfId="2655" xr:uid="{00000000-0005-0000-0000-0000022F0000}"/>
    <cellStyle name="T_Book1_Bieu kem bao cao mơi 261.114 (version 1)_LD&amp;VL-XDGN B4 2" xfId="5296" xr:uid="{00000000-0005-0000-0000-0000032F0000}"/>
    <cellStyle name="T_Book1_Bieu mau danh muc du an thuoc CTMTQG nam 2008" xfId="2656" xr:uid="{00000000-0005-0000-0000-0000042F0000}"/>
    <cellStyle name="T_Book1_bieu tham khao du toan 2015" xfId="2657" xr:uid="{00000000-0005-0000-0000-0000052F0000}"/>
    <cellStyle name="T_Book1_bieu tham khao du toan 2015 2" xfId="5297" xr:uid="{00000000-0005-0000-0000-0000062F0000}"/>
    <cellStyle name="T_Book1_BIỂU TỔNG HỢP LẦN CUỐI SỬA THEO NGHI QUYẾT SỐ 81" xfId="2658" xr:uid="{00000000-0005-0000-0000-0000072F0000}"/>
    <cellStyle name="T_Book1_BIỂU TỔNG HỢP LẦN CUỐI SỬA THEO NGHI QUYẾT SỐ 81_LD&amp;VL-XDGN B4" xfId="2659" xr:uid="{00000000-0005-0000-0000-0000082F0000}"/>
    <cellStyle name="T_Book1_BIỂU TỔNG HỢP LẦN CUỐI SỬA THEO NGHI QUYẾT SỐ 81_LD&amp;VL-XDGN B4 2" xfId="5298" xr:uid="{00000000-0005-0000-0000-0000092F0000}"/>
    <cellStyle name="T_Book1_Bieu tong hop nhu cau ung 2011 da chon loc -Mien nui" xfId="2660" xr:uid="{00000000-0005-0000-0000-00000A2F0000}"/>
    <cellStyle name="T_Book1_bieu1" xfId="2661" xr:uid="{00000000-0005-0000-0000-00000B2F0000}"/>
    <cellStyle name="T_Book1_bieu1_LD&amp;VL-XDGN B4" xfId="2662" xr:uid="{00000000-0005-0000-0000-00000C2F0000}"/>
    <cellStyle name="T_Book1_bieu1_LD&amp;VL-XDGN B4 2" xfId="5299" xr:uid="{00000000-0005-0000-0000-00000D2F0000}"/>
    <cellStyle name="T_Book1_Book1" xfId="2663" xr:uid="{00000000-0005-0000-0000-00000E2F0000}"/>
    <cellStyle name="T_Book1_Book1_1" xfId="2664" xr:uid="{00000000-0005-0000-0000-00000F2F0000}"/>
    <cellStyle name="T_Book1_Book1_1_Bao cao TPCP" xfId="2665" xr:uid="{00000000-0005-0000-0000-0000102F0000}"/>
    <cellStyle name="T_Book1_Book1_1_Bao cao TPCP_LD&amp;VL-XDGN B4" xfId="2666" xr:uid="{00000000-0005-0000-0000-0000112F0000}"/>
    <cellStyle name="T_Book1_Book1_1_Bao cao TPCP_LD&amp;VL-XDGN B4 2" xfId="5300" xr:uid="{00000000-0005-0000-0000-0000122F0000}"/>
    <cellStyle name="T_Book1_Book1_1_Book1" xfId="2667" xr:uid="{00000000-0005-0000-0000-0000132F0000}"/>
    <cellStyle name="T_Book1_Book1_1_Book1_1" xfId="2668" xr:uid="{00000000-0005-0000-0000-0000142F0000}"/>
    <cellStyle name="T_Book1_Book1_1_Book1_1_LD&amp;VL-XDGN B4" xfId="2669" xr:uid="{00000000-0005-0000-0000-0000152F0000}"/>
    <cellStyle name="T_Book1_Book1_1_Book1_1_LD&amp;VL-XDGN B4 2" xfId="5301" xr:uid="{00000000-0005-0000-0000-0000162F0000}"/>
    <cellStyle name="T_Book1_Book1_1_Book1_LD&amp;VL-XDGN B4" xfId="2670" xr:uid="{00000000-0005-0000-0000-0000172F0000}"/>
    <cellStyle name="T_Book1_Book1_1_Book1_LD&amp;VL-XDGN B4 2" xfId="5302" xr:uid="{00000000-0005-0000-0000-0000182F0000}"/>
    <cellStyle name="T_Book1_Book1_1_Copy of Du Toan  tham dinh khen thuong nam 2014" xfId="2671" xr:uid="{00000000-0005-0000-0000-0000192F0000}"/>
    <cellStyle name="T_Book1_Book1_1_Copy of Du Toan  tham dinh khen thuong nam 2014_LD&amp;VL-XDGN B4" xfId="2672" xr:uid="{00000000-0005-0000-0000-00001A2F0000}"/>
    <cellStyle name="T_Book1_Book1_1_Copy of Du Toan  tham dinh khen thuong nam 2014_LD&amp;VL-XDGN B4 2" xfId="5303" xr:uid="{00000000-0005-0000-0000-00001B2F0000}"/>
    <cellStyle name="T_Book1_Book1_1_Ra soat KH von 2011 (Huy-11-11-11)" xfId="2673" xr:uid="{00000000-0005-0000-0000-00001C2F0000}"/>
    <cellStyle name="T_Book1_Book1_1_Ra soat KH von 2011 (Huy-11-11-11)_LD&amp;VL-XDGN B4" xfId="2674" xr:uid="{00000000-0005-0000-0000-00001D2F0000}"/>
    <cellStyle name="T_Book1_Book1_1_Ra soat KH von 2011 (Huy-11-11-11)_LD&amp;VL-XDGN B4 2" xfId="5304" xr:uid="{00000000-0005-0000-0000-00001E2F0000}"/>
    <cellStyle name="T_Book1_Book1_2" xfId="2675" xr:uid="{00000000-0005-0000-0000-00001F2F0000}"/>
    <cellStyle name="T_Book1_Book1_2_Copy of Du Toan  tham dinh khen thuong nam 2014" xfId="2676" xr:uid="{00000000-0005-0000-0000-0000202F0000}"/>
    <cellStyle name="T_Book1_Book1_2_Copy of Du Toan  tham dinh khen thuong nam 2014_LD&amp;VL-XDGN B4" xfId="2677" xr:uid="{00000000-0005-0000-0000-0000212F0000}"/>
    <cellStyle name="T_Book1_Book1_2_Copy of Du Toan  tham dinh khen thuong nam 2014_LD&amp;VL-XDGN B4 2" xfId="5306" xr:uid="{00000000-0005-0000-0000-0000222F0000}"/>
    <cellStyle name="T_Book1_Book1_2_LD&amp;VL-XDGN B4" xfId="2678" xr:uid="{00000000-0005-0000-0000-0000232F0000}"/>
    <cellStyle name="T_Book1_Book1_2_LD&amp;VL-XDGN B4 2" xfId="5307" xr:uid="{00000000-0005-0000-0000-0000242F0000}"/>
    <cellStyle name="T_Book1_Book1_2_Ra soat KH von 2011 (Huy-11-11-11)" xfId="2679" xr:uid="{00000000-0005-0000-0000-0000252F0000}"/>
    <cellStyle name="T_Book1_Book1_2_Ra soat KH von 2011 (Huy-11-11-11)_LD&amp;VL-XDGN B4" xfId="2680" xr:uid="{00000000-0005-0000-0000-0000262F0000}"/>
    <cellStyle name="T_Book1_Book1_2_Ra soat KH von 2011 (Huy-11-11-11)_LD&amp;VL-XDGN B4 2" xfId="5309" xr:uid="{00000000-0005-0000-0000-0000272F0000}"/>
    <cellStyle name="T_Book1_Book1_BCQT NGAN SACH 2013" xfId="2681" xr:uid="{00000000-0005-0000-0000-0000282F0000}"/>
    <cellStyle name="T_Book1_Book1_BCQT NGAN SACH 2013 2" xfId="5310" xr:uid="{00000000-0005-0000-0000-0000292F0000}"/>
    <cellStyle name="T_Book1_Book1_bieu ke hoach dau thau" xfId="2682" xr:uid="{00000000-0005-0000-0000-00002A2F0000}"/>
    <cellStyle name="T_Book1_Book1_bieu ke hoach dau thau 2" xfId="5311" xr:uid="{00000000-0005-0000-0000-00002B2F0000}"/>
    <cellStyle name="T_Book1_Book1_bieu ke hoach dau thau truong mam non SKH" xfId="2683" xr:uid="{00000000-0005-0000-0000-00002C2F0000}"/>
    <cellStyle name="T_Book1_Book1_bieu ke hoach dau thau truong mam non SKH 2" xfId="5312" xr:uid="{00000000-0005-0000-0000-00002D2F0000}"/>
    <cellStyle name="T_Book1_Book1_bieu ke hoach dau thau truong mam non SKH_LD&amp;VL-XDGN B4" xfId="2684" xr:uid="{00000000-0005-0000-0000-00002E2F0000}"/>
    <cellStyle name="T_Book1_Book1_bieu ke hoach dau thau truong mam non SKH_LD&amp;VL-XDGN B4 2" xfId="5313" xr:uid="{00000000-0005-0000-0000-00002F2F0000}"/>
    <cellStyle name="T_Book1_Book1_bieu ke hoach dau thau_LD&amp;VL-XDGN B4" xfId="2685" xr:uid="{00000000-0005-0000-0000-0000302F0000}"/>
    <cellStyle name="T_Book1_Book1_bieu ke hoach dau thau_LD&amp;VL-XDGN B4 2" xfId="5314" xr:uid="{00000000-0005-0000-0000-0000312F0000}"/>
    <cellStyle name="T_Book1_Book1_bieu tham khao du toan 2015" xfId="2686" xr:uid="{00000000-0005-0000-0000-0000322F0000}"/>
    <cellStyle name="T_Book1_Book1_bieu tham khao du toan 2015 2" xfId="5315" xr:uid="{00000000-0005-0000-0000-0000332F0000}"/>
    <cellStyle name="T_Book1_Book1_bieu tong hop lai kh von 2011 gui phong TH-KTDN" xfId="2687" xr:uid="{00000000-0005-0000-0000-0000342F0000}"/>
    <cellStyle name="T_Book1_Book1_bieu tong hop lai kh von 2011 gui phong TH-KTDN_LD&amp;VL-XDGN B4" xfId="2688" xr:uid="{00000000-0005-0000-0000-0000352F0000}"/>
    <cellStyle name="T_Book1_Book1_bieu tong hop lai kh von 2011 gui phong TH-KTDN_LD&amp;VL-XDGN B4 2" xfId="5317" xr:uid="{00000000-0005-0000-0000-0000362F0000}"/>
    <cellStyle name="T_Book1_Book1_Book1" xfId="2689" xr:uid="{00000000-0005-0000-0000-0000372F0000}"/>
    <cellStyle name="T_Book1_Book1_Book1_1" xfId="2690" xr:uid="{00000000-0005-0000-0000-0000382F0000}"/>
    <cellStyle name="T_Book1_Book1_Book1_1_LD&amp;VL-XDGN B4" xfId="2691" xr:uid="{00000000-0005-0000-0000-0000392F0000}"/>
    <cellStyle name="T_Book1_Book1_Book1_1_LD&amp;VL-XDGN B4 2" xfId="5320" xr:uid="{00000000-0005-0000-0000-00003A2F0000}"/>
    <cellStyle name="T_Book1_Book1_Book1_Book1" xfId="2692" xr:uid="{00000000-0005-0000-0000-00003B2F0000}"/>
    <cellStyle name="T_Book1_Book1_Book1_Book1 2" xfId="5321" xr:uid="{00000000-0005-0000-0000-00003C2F0000}"/>
    <cellStyle name="T_Book1_Book1_Book1_Book1_LD&amp;VL-XDGN B4" xfId="2693" xr:uid="{00000000-0005-0000-0000-00003D2F0000}"/>
    <cellStyle name="T_Book1_Book1_Book1_Book1_LD&amp;VL-XDGN B4 2" xfId="5322" xr:uid="{00000000-0005-0000-0000-00003E2F0000}"/>
    <cellStyle name="T_Book1_Book1_Book1_Copy of Du Toan  tham dinh khen thuong nam 2014" xfId="2694" xr:uid="{00000000-0005-0000-0000-00003F2F0000}"/>
    <cellStyle name="T_Book1_Book1_Book1_Copy of Du Toan  tham dinh khen thuong nam 2014 2" xfId="5323" xr:uid="{00000000-0005-0000-0000-0000402F0000}"/>
    <cellStyle name="T_Book1_Book1_Book1_Copy of Du Toan  tham dinh khen thuong nam 2014_LD&amp;VL-XDGN B4" xfId="2695" xr:uid="{00000000-0005-0000-0000-0000412F0000}"/>
    <cellStyle name="T_Book1_Book1_Book1_Copy of Du Toan  tham dinh khen thuong nam 2014_LD&amp;VL-XDGN B4 2" xfId="5324" xr:uid="{00000000-0005-0000-0000-0000422F0000}"/>
    <cellStyle name="T_Book1_Book1_Book1_Ke hoach 2010 (theo doi 11-8-2010)" xfId="2696" xr:uid="{00000000-0005-0000-0000-0000432F0000}"/>
    <cellStyle name="T_Book1_Book1_Book1_Ke hoach 2010 (theo doi 11-8-2010)_LD&amp;VL-XDGN B4" xfId="2697" xr:uid="{00000000-0005-0000-0000-0000442F0000}"/>
    <cellStyle name="T_Book1_Book1_Book1_Ke hoach 2010 (theo doi 11-8-2010)_LD&amp;VL-XDGN B4 2" xfId="5326" xr:uid="{00000000-0005-0000-0000-0000452F0000}"/>
    <cellStyle name="T_Book1_Book1_Book1_ke hoach dau thau 30-6-2010" xfId="2698" xr:uid="{00000000-0005-0000-0000-0000462F0000}"/>
    <cellStyle name="T_Book1_Book1_Book1_ke hoach dau thau 30-6-2010_LD&amp;VL-XDGN B4" xfId="2699" xr:uid="{00000000-0005-0000-0000-0000472F0000}"/>
    <cellStyle name="T_Book1_Book1_Book1_ke hoach dau thau 30-6-2010_LD&amp;VL-XDGN B4 2" xfId="5327" xr:uid="{00000000-0005-0000-0000-0000482F0000}"/>
    <cellStyle name="T_Book1_Book1_Book1_Ra soat KH von 2011 (Huy-11-11-11)" xfId="2700" xr:uid="{00000000-0005-0000-0000-0000492F0000}"/>
    <cellStyle name="T_Book1_Book1_Book1_Ra soat KH von 2011 (Huy-11-11-11) 2" xfId="5328" xr:uid="{00000000-0005-0000-0000-00004A2F0000}"/>
    <cellStyle name="T_Book1_Book1_Book1_Ra soat KH von 2011 (Huy-11-11-11)_LD&amp;VL-XDGN B4" xfId="2701" xr:uid="{00000000-0005-0000-0000-00004B2F0000}"/>
    <cellStyle name="T_Book1_Book1_Book1_Ra soat KH von 2011 (Huy-11-11-11)_LD&amp;VL-XDGN B4 2" xfId="5329" xr:uid="{00000000-0005-0000-0000-00004C2F0000}"/>
    <cellStyle name="T_Book1_Book1_cong bo gia VLXD thang 4" xfId="2702" xr:uid="{00000000-0005-0000-0000-00004D2F0000}"/>
    <cellStyle name="T_Book1_Book1_cong bo gia VLXD thang 4_LD&amp;VL-XDGN B4" xfId="2703" xr:uid="{00000000-0005-0000-0000-00004E2F0000}"/>
    <cellStyle name="T_Book1_Book1_cong bo gia VLXD thang 4_LD&amp;VL-XDGN B4 2" xfId="5330" xr:uid="{00000000-0005-0000-0000-00004F2F0000}"/>
    <cellStyle name="T_Book1_Book1_Copy of Du Toan  tham dinh khen thuong nam 2014" xfId="2704" xr:uid="{00000000-0005-0000-0000-0000502F0000}"/>
    <cellStyle name="T_Book1_Book1_Copy of Du Toan  tham dinh khen thuong nam 2014_LD&amp;VL-XDGN B4" xfId="2705" xr:uid="{00000000-0005-0000-0000-0000512F0000}"/>
    <cellStyle name="T_Book1_Book1_Copy of Du Toan  tham dinh khen thuong nam 2014_LD&amp;VL-XDGN B4 2" xfId="5332" xr:uid="{00000000-0005-0000-0000-0000522F0000}"/>
    <cellStyle name="T_Book1_Book1_Copy of KH PHAN BO VON ĐỐI ỨNG NAM 2011 (30 TY phuong án gop WB)" xfId="2706" xr:uid="{00000000-0005-0000-0000-0000532F0000}"/>
    <cellStyle name="T_Book1_Book1_Copy of KH PHAN BO VON ĐỐI ỨNG NAM 2011 (30 TY phuong án gop WB)_LD&amp;VL-XDGN B4" xfId="2707" xr:uid="{00000000-0005-0000-0000-0000542F0000}"/>
    <cellStyle name="T_Book1_Book1_Copy of KH PHAN BO VON ĐỐI ỨNG NAM 2011 (30 TY phuong án gop WB)_LD&amp;VL-XDGN B4 2" xfId="5334" xr:uid="{00000000-0005-0000-0000-0000552F0000}"/>
    <cellStyle name="T_Book1_Book1_danh ba ns xa" xfId="2708" xr:uid="{00000000-0005-0000-0000-0000562F0000}"/>
    <cellStyle name="T_Book1_Book1_danh ba ns xa 2" xfId="5335" xr:uid="{00000000-0005-0000-0000-0000572F0000}"/>
    <cellStyle name="T_Book1_Book1_Danh Mục KCM trinh BKH 2011 (BS 30A)" xfId="2709" xr:uid="{00000000-0005-0000-0000-0000582F0000}"/>
    <cellStyle name="T_Book1_Book1_Danh Mục KCM trinh BKH 2011 (BS 30A) 2" xfId="5336" xr:uid="{00000000-0005-0000-0000-0000592F0000}"/>
    <cellStyle name="T_Book1_Book1_Danh Mục KCM trinh BKH 2011 (BS 30A)_LD&amp;VL-XDGN B4" xfId="2710" xr:uid="{00000000-0005-0000-0000-00005A2F0000}"/>
    <cellStyle name="T_Book1_Book1_Danh Mục KCM trinh BKH 2011 (BS 30A)_LD&amp;VL-XDGN B4 2" xfId="5337" xr:uid="{00000000-0005-0000-0000-00005B2F0000}"/>
    <cellStyle name="T_Book1_Book1_DTTD chieng chan Tham lai 29-9-2009" xfId="2711" xr:uid="{00000000-0005-0000-0000-00005C2F0000}"/>
    <cellStyle name="T_Book1_Book1_DTTD chieng chan Tham lai 29-9-2009_LD&amp;VL-XDGN B4" xfId="2712" xr:uid="{00000000-0005-0000-0000-00005D2F0000}"/>
    <cellStyle name="T_Book1_Book1_DTTD chieng chan Tham lai 29-9-2009_LD&amp;VL-XDGN B4 2" xfId="5339" xr:uid="{00000000-0005-0000-0000-00005E2F0000}"/>
    <cellStyle name="T_Book1_Book1_Du toan nuoc San Thang (GD2)" xfId="2713" xr:uid="{00000000-0005-0000-0000-00005F2F0000}"/>
    <cellStyle name="T_Book1_Book1_Du toan nuoc San Thang (GD2) 2" xfId="5340" xr:uid="{00000000-0005-0000-0000-0000602F0000}"/>
    <cellStyle name="T_Book1_Book1_Du toan nuoc San Thang (GD2)_LD&amp;VL-XDGN B4" xfId="2714" xr:uid="{00000000-0005-0000-0000-0000612F0000}"/>
    <cellStyle name="T_Book1_Book1_Du toan nuoc San Thang (GD2)_LD&amp;VL-XDGN B4 2" xfId="5341" xr:uid="{00000000-0005-0000-0000-0000622F0000}"/>
    <cellStyle name="T_Book1_Book1_DuToan92009Luong650" xfId="2715" xr:uid="{00000000-0005-0000-0000-0000632F0000}"/>
    <cellStyle name="T_Book1_Book1_DuToan92009Luong650 2" xfId="5342" xr:uid="{00000000-0005-0000-0000-0000642F0000}"/>
    <cellStyle name="T_Book1_Book1_DuToan92009Luong650_LD&amp;VL-XDGN B4" xfId="2716" xr:uid="{00000000-0005-0000-0000-0000652F0000}"/>
    <cellStyle name="T_Book1_Book1_DuToan92009Luong650_LD&amp;VL-XDGN B4 2" xfId="5343" xr:uid="{00000000-0005-0000-0000-0000662F0000}"/>
    <cellStyle name="T_Book1_Book1_HD TT1" xfId="2717" xr:uid="{00000000-0005-0000-0000-0000672F0000}"/>
    <cellStyle name="T_Book1_Book1_HD TT1 2" xfId="5344" xr:uid="{00000000-0005-0000-0000-0000682F0000}"/>
    <cellStyle name="T_Book1_Book1_HD TT1_LD&amp;VL-XDGN B4" xfId="2718" xr:uid="{00000000-0005-0000-0000-0000692F0000}"/>
    <cellStyle name="T_Book1_Book1_HD TT1_LD&amp;VL-XDGN B4 2" xfId="5345" xr:uid="{00000000-0005-0000-0000-00006A2F0000}"/>
    <cellStyle name="T_Book1_Book1_Ke hoach 2010 ngay 14.4.10" xfId="2719" xr:uid="{00000000-0005-0000-0000-00006B2F0000}"/>
    <cellStyle name="T_Book1_Book1_Ke hoach 2010 ngay 14.4.10 2" xfId="5346" xr:uid="{00000000-0005-0000-0000-00006C2F0000}"/>
    <cellStyle name="T_Book1_Book1_Ke hoach 2010 ngay 14.4.10_LD&amp;VL-XDGN B4" xfId="2720" xr:uid="{00000000-0005-0000-0000-00006D2F0000}"/>
    <cellStyle name="T_Book1_Book1_Ke hoach 2010 ngay 14.4.10_LD&amp;VL-XDGN B4 2" xfId="5347" xr:uid="{00000000-0005-0000-0000-00006E2F0000}"/>
    <cellStyle name="T_Book1_Book1_ke hoach dau thau 30-6-2010" xfId="2721" xr:uid="{00000000-0005-0000-0000-00006F2F0000}"/>
    <cellStyle name="T_Book1_Book1_ke hoach dau thau 30-6-2010 2" xfId="5348" xr:uid="{00000000-0005-0000-0000-0000702F0000}"/>
    <cellStyle name="T_Book1_Book1_ke hoach dau thau 30-6-2010_LD&amp;VL-XDGN B4" xfId="2722" xr:uid="{00000000-0005-0000-0000-0000712F0000}"/>
    <cellStyle name="T_Book1_Book1_ke hoach dau thau 30-6-2010_LD&amp;VL-XDGN B4 2" xfId="5349" xr:uid="{00000000-0005-0000-0000-0000722F0000}"/>
    <cellStyle name="T_Book1_Book1_KH Von 2012 gui BKH 1" xfId="2723" xr:uid="{00000000-0005-0000-0000-0000732F0000}"/>
    <cellStyle name="T_Book1_Book1_KH Von 2012 gui BKH 1_LD&amp;VL-XDGN B4" xfId="2724" xr:uid="{00000000-0005-0000-0000-0000742F0000}"/>
    <cellStyle name="T_Book1_Book1_KH Von 2012 gui BKH 1_LD&amp;VL-XDGN B4 2" xfId="5351" xr:uid="{00000000-0005-0000-0000-0000752F0000}"/>
    <cellStyle name="T_Book1_Book1_LD&amp;VL-XDGN B4" xfId="2725" xr:uid="{00000000-0005-0000-0000-0000762F0000}"/>
    <cellStyle name="T_Book1_Book1_LD&amp;VL-XDGN B4 2" xfId="5352" xr:uid="{00000000-0005-0000-0000-0000772F0000}"/>
    <cellStyle name="T_Book1_Book1_Nha lop hoc 8 P" xfId="2726" xr:uid="{00000000-0005-0000-0000-0000782F0000}"/>
    <cellStyle name="T_Book1_Book1_Nha lop hoc 8 P 2" xfId="5353" xr:uid="{00000000-0005-0000-0000-0000792F0000}"/>
    <cellStyle name="T_Book1_Book1_Nha lop hoc 8 P_LD&amp;VL-XDGN B4" xfId="2727" xr:uid="{00000000-0005-0000-0000-00007A2F0000}"/>
    <cellStyle name="T_Book1_Book1_Nha lop hoc 8 P_LD&amp;VL-XDGN B4 2" xfId="5354" xr:uid="{00000000-0005-0000-0000-00007B2F0000}"/>
    <cellStyle name="T_Book1_Book1_QĐ 980" xfId="2728" xr:uid="{00000000-0005-0000-0000-00007C2F0000}"/>
    <cellStyle name="T_Book1_Book1_QĐ 980 2" xfId="5355" xr:uid="{00000000-0005-0000-0000-00007D2F0000}"/>
    <cellStyle name="T_Book1_Book1_QĐ 980_LD&amp;VL-XDGN B4" xfId="2729" xr:uid="{00000000-0005-0000-0000-00007E2F0000}"/>
    <cellStyle name="T_Book1_Book1_QĐ 980_LD&amp;VL-XDGN B4 2" xfId="5356" xr:uid="{00000000-0005-0000-0000-00007F2F0000}"/>
    <cellStyle name="T_Book1_Book1_QD ke hoach dau thau" xfId="2730" xr:uid="{00000000-0005-0000-0000-0000802F0000}"/>
    <cellStyle name="T_Book1_Book1_QD ke hoach dau thau 2" xfId="5357" xr:uid="{00000000-0005-0000-0000-0000812F0000}"/>
    <cellStyle name="T_Book1_Book1_QD ke hoach dau thau_LD&amp;VL-XDGN B4" xfId="2731" xr:uid="{00000000-0005-0000-0000-0000822F0000}"/>
    <cellStyle name="T_Book1_Book1_QD ke hoach dau thau_LD&amp;VL-XDGN B4 2" xfId="5358" xr:uid="{00000000-0005-0000-0000-0000832F0000}"/>
    <cellStyle name="T_Book1_Book1_Ra soat KH von 2011 (Huy-11-11-11)" xfId="2732" xr:uid="{00000000-0005-0000-0000-0000842F0000}"/>
    <cellStyle name="T_Book1_Book1_Ra soat KH von 2011 (Huy-11-11-11) 2" xfId="5359" xr:uid="{00000000-0005-0000-0000-0000852F0000}"/>
    <cellStyle name="T_Book1_Book1_Ra soat KH von 2011 (Huy-11-11-11)_LD&amp;VL-XDGN B4" xfId="2733" xr:uid="{00000000-0005-0000-0000-0000862F0000}"/>
    <cellStyle name="T_Book1_Book1_Ra soat KH von 2011 (Huy-11-11-11)_LD&amp;VL-XDGN B4 2" xfId="5360" xr:uid="{00000000-0005-0000-0000-0000872F0000}"/>
    <cellStyle name="T_Book1_Book1_Sheet2" xfId="2734" xr:uid="{00000000-0005-0000-0000-0000882F0000}"/>
    <cellStyle name="T_Book1_Book1_Sheet2 2" xfId="5361" xr:uid="{00000000-0005-0000-0000-0000892F0000}"/>
    <cellStyle name="T_Book1_Book1_Sheet2_LD&amp;VL-XDGN B4" xfId="2735" xr:uid="{00000000-0005-0000-0000-00008A2F0000}"/>
    <cellStyle name="T_Book1_Book1_Sheet2_LD&amp;VL-XDGN B4 2" xfId="5362" xr:uid="{00000000-0005-0000-0000-00008B2F0000}"/>
    <cellStyle name="T_Book1_Book1_TH danh muc 08-09 den ngay 30-8-09" xfId="2736" xr:uid="{00000000-0005-0000-0000-00008C2F0000}"/>
    <cellStyle name="T_Book1_Book1_TH danh muc 08-09 den ngay 30-8-09 2" xfId="5363" xr:uid="{00000000-0005-0000-0000-00008D2F0000}"/>
    <cellStyle name="T_Book1_Book1_TH danh muc 08-09 den ngay 30-8-09_LD&amp;VL-XDGN B4" xfId="2737" xr:uid="{00000000-0005-0000-0000-00008E2F0000}"/>
    <cellStyle name="T_Book1_Book1_TH danh muc 08-09 den ngay 30-8-09_LD&amp;VL-XDGN B4 2" xfId="5364" xr:uid="{00000000-0005-0000-0000-00008F2F0000}"/>
    <cellStyle name="T_Book1_Book1_THANH NHI" xfId="2738" xr:uid="{00000000-0005-0000-0000-0000902F0000}"/>
    <cellStyle name="T_Book1_Book1_THANH NHI_LD&amp;VL-XDGN B4" xfId="2739" xr:uid="{00000000-0005-0000-0000-0000912F0000}"/>
    <cellStyle name="T_Book1_Book1_THANH NHI_LD&amp;VL-XDGN B4 2" xfId="5366" xr:uid="{00000000-0005-0000-0000-0000922F0000}"/>
    <cellStyle name="T_Book1_Book1_tinh toan hoang ha" xfId="2740" xr:uid="{00000000-0005-0000-0000-0000932F0000}"/>
    <cellStyle name="T_Book1_Book1_tinh toan hoang ha 2" xfId="5367" xr:uid="{00000000-0005-0000-0000-0000942F0000}"/>
    <cellStyle name="T_Book1_Book1_tinh toan hoang ha_LD&amp;VL-XDGN B4" xfId="2741" xr:uid="{00000000-0005-0000-0000-0000952F0000}"/>
    <cellStyle name="T_Book1_Book1_tinh toan hoang ha_LD&amp;VL-XDGN B4 2" xfId="5368" xr:uid="{00000000-0005-0000-0000-0000962F0000}"/>
    <cellStyle name="T_Book1_Book1_Tong von ĐTPT" xfId="2742" xr:uid="{00000000-0005-0000-0000-0000972F0000}"/>
    <cellStyle name="T_Book1_Book1_Tong von ĐTPT 2" xfId="5369" xr:uid="{00000000-0005-0000-0000-0000982F0000}"/>
    <cellStyle name="T_Book1_Book1_Tong von ĐTPT_LD&amp;VL-XDGN B4" xfId="2743" xr:uid="{00000000-0005-0000-0000-0000992F0000}"/>
    <cellStyle name="T_Book1_Book1_Tong von ĐTPT_LD&amp;VL-XDGN B4 2" xfId="5370" xr:uid="{00000000-0005-0000-0000-00009A2F0000}"/>
    <cellStyle name="T_Book1_Book2" xfId="2744" xr:uid="{00000000-0005-0000-0000-00009B2F0000}"/>
    <cellStyle name="T_Book1_Book2_LD&amp;VL-XDGN B4" xfId="2745" xr:uid="{00000000-0005-0000-0000-00009C2F0000}"/>
    <cellStyle name="T_Book1_Book2_LD&amp;VL-XDGN B4 2" xfId="5372" xr:uid="{00000000-0005-0000-0000-00009D2F0000}"/>
    <cellStyle name="T_Book1_Can ho 2p phai goc 0.5" xfId="2746" xr:uid="{00000000-0005-0000-0000-00009E2F0000}"/>
    <cellStyle name="T_Book1_Can ho 2p phai goc 0.5 2" xfId="5373" xr:uid="{00000000-0005-0000-0000-00009F2F0000}"/>
    <cellStyle name="T_Book1_Can ho 2p phai goc 0.5_LD&amp;VL-XDGN B4" xfId="2747" xr:uid="{00000000-0005-0000-0000-0000A02F0000}"/>
    <cellStyle name="T_Book1_Can ho 2p phai goc 0.5_LD&amp;VL-XDGN B4 2" xfId="5374" xr:uid="{00000000-0005-0000-0000-0000A12F0000}"/>
    <cellStyle name="T_Book1_Chi tieu KH nam 2009" xfId="2748" xr:uid="{00000000-0005-0000-0000-0000A22F0000}"/>
    <cellStyle name="T_Book1_Chi tieu KH nam 2009 2" xfId="5375" xr:uid="{00000000-0005-0000-0000-0000A32F0000}"/>
    <cellStyle name="T_Book1_Chi tieu KH nam 2009_LD&amp;VL-XDGN B4" xfId="2749" xr:uid="{00000000-0005-0000-0000-0000A42F0000}"/>
    <cellStyle name="T_Book1_Chi tieu KH nam 2009_LD&amp;VL-XDGN B4 2" xfId="5376" xr:uid="{00000000-0005-0000-0000-0000A52F0000}"/>
    <cellStyle name="T_Book1_Co Dinh mua sam tai san" xfId="2750" xr:uid="{00000000-0005-0000-0000-0000A62F0000}"/>
    <cellStyle name="T_Book1_Co Dinh mua sam tai san_LD&amp;VL-XDGN B4" xfId="2751" xr:uid="{00000000-0005-0000-0000-0000A72F0000}"/>
    <cellStyle name="T_Book1_Co Dinh mua sam tai san_LD&amp;VL-XDGN B4 2" xfId="5378" xr:uid="{00000000-0005-0000-0000-0000A82F0000}"/>
    <cellStyle name="T_Book1_cong bo gia VLXD thang 4" xfId="2752" xr:uid="{00000000-0005-0000-0000-0000A92F0000}"/>
    <cellStyle name="T_Book1_cong bo gia VLXD thang 4_LD&amp;VL-XDGN B4" xfId="2753" xr:uid="{00000000-0005-0000-0000-0000AA2F0000}"/>
    <cellStyle name="T_Book1_cong bo gia VLXD thang 4_LD&amp;VL-XDGN B4 2" xfId="5380" xr:uid="{00000000-0005-0000-0000-0000AB2F0000}"/>
    <cellStyle name="T_Book1_Copy of Du Toan  tham dinh khen thuong nam 2014" xfId="2754" xr:uid="{00000000-0005-0000-0000-0000AC2F0000}"/>
    <cellStyle name="T_Book1_Copy of Du Toan  tham dinh khen thuong nam 2014_LD&amp;VL-XDGN B4" xfId="2755" xr:uid="{00000000-0005-0000-0000-0000AD2F0000}"/>
    <cellStyle name="T_Book1_Copy of Du Toan  tham dinh khen thuong nam 2014_LD&amp;VL-XDGN B4 2" xfId="5382" xr:uid="{00000000-0005-0000-0000-0000AE2F0000}"/>
    <cellStyle name="T_Book1_CPK" xfId="2756" xr:uid="{00000000-0005-0000-0000-0000AF2F0000}"/>
    <cellStyle name="T_Book1_CPK_bieu ke hoach dau thau" xfId="2757" xr:uid="{00000000-0005-0000-0000-0000B02F0000}"/>
    <cellStyle name="T_Book1_CPK_bieu ke hoach dau thau truong mam non SKH" xfId="2758" xr:uid="{00000000-0005-0000-0000-0000B12F0000}"/>
    <cellStyle name="T_Book1_CPK_bieu tong hop lai kh von 2011 gui phong TH-KTDN" xfId="2759" xr:uid="{00000000-0005-0000-0000-0000B22F0000}"/>
    <cellStyle name="T_Book1_CPK_Book1" xfId="2760" xr:uid="{00000000-0005-0000-0000-0000B32F0000}"/>
    <cellStyle name="T_Book1_CPK_Book1_Ke hoach 2010 (theo doi 11-8-2010)" xfId="2761" xr:uid="{00000000-0005-0000-0000-0000B42F0000}"/>
    <cellStyle name="T_Book1_CPK_Book1_ke hoach dau thau 30-6-2010" xfId="2762" xr:uid="{00000000-0005-0000-0000-0000B52F0000}"/>
    <cellStyle name="T_Book1_CPK_Copy of Du Toan  tham dinh khen thuong nam 2014" xfId="2763" xr:uid="{00000000-0005-0000-0000-0000B62F0000}"/>
    <cellStyle name="T_Book1_CPK_Copy of KH PHAN BO VON ĐỐI ỨNG NAM 2011 (30 TY phuong án gop WB)" xfId="2764" xr:uid="{00000000-0005-0000-0000-0000B72F0000}"/>
    <cellStyle name="T_Book1_CPK_DTTD chieng chan Tham lai 29-9-2009" xfId="2765" xr:uid="{00000000-0005-0000-0000-0000B82F0000}"/>
    <cellStyle name="T_Book1_CPK_Du toan nuoc San Thang (GD2)" xfId="2766" xr:uid="{00000000-0005-0000-0000-0000B92F0000}"/>
    <cellStyle name="T_Book1_CPK_Ke hoach 2010 (theo doi 11-8-2010)" xfId="2767" xr:uid="{00000000-0005-0000-0000-0000BA2F0000}"/>
    <cellStyle name="T_Book1_CPK_ke hoach dau thau 30-6-2010" xfId="2768" xr:uid="{00000000-0005-0000-0000-0000BB2F0000}"/>
    <cellStyle name="T_Book1_CPK_KH Von 2012 gui BKH 1" xfId="2769" xr:uid="{00000000-0005-0000-0000-0000BC2F0000}"/>
    <cellStyle name="T_Book1_CPK_QD ke hoach dau thau" xfId="2770" xr:uid="{00000000-0005-0000-0000-0000BD2F0000}"/>
    <cellStyle name="T_Book1_CPK_Ra soat KH von 2011 (Huy-11-11-11)" xfId="2771" xr:uid="{00000000-0005-0000-0000-0000BE2F0000}"/>
    <cellStyle name="T_Book1_CPK_tinh toan hoang ha" xfId="2772" xr:uid="{00000000-0005-0000-0000-0000BF2F0000}"/>
    <cellStyle name="T_Book1_CPK_Tong von ĐTPT" xfId="2773" xr:uid="{00000000-0005-0000-0000-0000C02F0000}"/>
    <cellStyle name="T_Book1_Danh Mục KCM trinh BKH 2011 (BS 30A)" xfId="2774" xr:uid="{00000000-0005-0000-0000-0000C12F0000}"/>
    <cellStyle name="T_Book1_Danh Mục KCM trinh BKH 2011 (BS 30A)_LD&amp;VL-XDGN B4" xfId="2775" xr:uid="{00000000-0005-0000-0000-0000C22F0000}"/>
    <cellStyle name="T_Book1_Danh Mục KCM trinh BKH 2011 (BS 30A)_LD&amp;VL-XDGN B4 2" xfId="5400" xr:uid="{00000000-0005-0000-0000-0000C32F0000}"/>
    <cellStyle name="T_Book1_Danh Sach ho ngheo" xfId="2776" xr:uid="{00000000-0005-0000-0000-0000C42F0000}"/>
    <cellStyle name="T_Book1_DT 1751 Muong Khoa" xfId="2777" xr:uid="{00000000-0005-0000-0000-0000C52F0000}"/>
    <cellStyle name="T_Book1_DT 1751 Muong Khoa 2" xfId="5402" xr:uid="{00000000-0005-0000-0000-0000C62F0000}"/>
    <cellStyle name="T_Book1_DT 1751 Muong Khoa_LD&amp;VL-XDGN B4" xfId="2778" xr:uid="{00000000-0005-0000-0000-0000C72F0000}"/>
    <cellStyle name="T_Book1_DT 1751 Muong Khoa_LD&amp;VL-XDGN B4 2" xfId="5403" xr:uid="{00000000-0005-0000-0000-0000C82F0000}"/>
    <cellStyle name="T_Book1_DT Nam vai" xfId="2779" xr:uid="{00000000-0005-0000-0000-0000C92F0000}"/>
    <cellStyle name="T_Book1_DT Nam vai 2" xfId="5404" xr:uid="{00000000-0005-0000-0000-0000CA2F0000}"/>
    <cellStyle name="T_Book1_DT Nam vai_bieu ke hoach dau thau" xfId="2780" xr:uid="{00000000-0005-0000-0000-0000CB2F0000}"/>
    <cellStyle name="T_Book1_DT Nam vai_bieu ke hoach dau thau 2" xfId="5405" xr:uid="{00000000-0005-0000-0000-0000CC2F0000}"/>
    <cellStyle name="T_Book1_DT Nam vai_bieu ke hoach dau thau truong mam non SKH" xfId="2781" xr:uid="{00000000-0005-0000-0000-0000CD2F0000}"/>
    <cellStyle name="T_Book1_DT Nam vai_bieu ke hoach dau thau truong mam non SKH 2" xfId="5406" xr:uid="{00000000-0005-0000-0000-0000CE2F0000}"/>
    <cellStyle name="T_Book1_DT Nam vai_bieu ke hoach dau thau truong mam non SKH_LD&amp;VL-XDGN B4" xfId="2782" xr:uid="{00000000-0005-0000-0000-0000CF2F0000}"/>
    <cellStyle name="T_Book1_DT Nam vai_bieu ke hoach dau thau truong mam non SKH_LD&amp;VL-XDGN B4 2" xfId="5407" xr:uid="{00000000-0005-0000-0000-0000D02F0000}"/>
    <cellStyle name="T_Book1_DT Nam vai_bieu ke hoach dau thau_LD&amp;VL-XDGN B4" xfId="2783" xr:uid="{00000000-0005-0000-0000-0000D12F0000}"/>
    <cellStyle name="T_Book1_DT Nam vai_bieu ke hoach dau thau_LD&amp;VL-XDGN B4 2" xfId="5408" xr:uid="{00000000-0005-0000-0000-0000D22F0000}"/>
    <cellStyle name="T_Book1_DT Nam vai_Book1" xfId="2784" xr:uid="{00000000-0005-0000-0000-0000D32F0000}"/>
    <cellStyle name="T_Book1_DT Nam vai_Book1 2" xfId="5409" xr:uid="{00000000-0005-0000-0000-0000D42F0000}"/>
    <cellStyle name="T_Book1_DT Nam vai_Book1_LD&amp;VL-XDGN B4" xfId="2785" xr:uid="{00000000-0005-0000-0000-0000D52F0000}"/>
    <cellStyle name="T_Book1_DT Nam vai_Book1_LD&amp;VL-XDGN B4 2" xfId="5410" xr:uid="{00000000-0005-0000-0000-0000D62F0000}"/>
    <cellStyle name="T_Book1_DT Nam vai_DTTD chieng chan Tham lai 29-9-2009" xfId="2786" xr:uid="{00000000-0005-0000-0000-0000D72F0000}"/>
    <cellStyle name="T_Book1_DT Nam vai_DTTD chieng chan Tham lai 29-9-2009 2" xfId="5411" xr:uid="{00000000-0005-0000-0000-0000D82F0000}"/>
    <cellStyle name="T_Book1_DT Nam vai_DTTD chieng chan Tham lai 29-9-2009_LD&amp;VL-XDGN B4" xfId="2787" xr:uid="{00000000-0005-0000-0000-0000D92F0000}"/>
    <cellStyle name="T_Book1_DT Nam vai_DTTD chieng chan Tham lai 29-9-2009_LD&amp;VL-XDGN B4 2" xfId="5412" xr:uid="{00000000-0005-0000-0000-0000DA2F0000}"/>
    <cellStyle name="T_Book1_DT Nam vai_Ke hoach 2010 (theo doi 11-8-2010)" xfId="2788" xr:uid="{00000000-0005-0000-0000-0000DB2F0000}"/>
    <cellStyle name="T_Book1_DT Nam vai_Ke hoach 2010 (theo doi 11-8-2010) 2" xfId="5413" xr:uid="{00000000-0005-0000-0000-0000DC2F0000}"/>
    <cellStyle name="T_Book1_DT Nam vai_Ke hoach 2010 (theo doi 11-8-2010)_LD&amp;VL-XDGN B4" xfId="2789" xr:uid="{00000000-0005-0000-0000-0000DD2F0000}"/>
    <cellStyle name="T_Book1_DT Nam vai_Ke hoach 2010 (theo doi 11-8-2010)_LD&amp;VL-XDGN B4 2" xfId="5414" xr:uid="{00000000-0005-0000-0000-0000DE2F0000}"/>
    <cellStyle name="T_Book1_DT Nam vai_ke hoach dau thau 30-6-2010" xfId="2790" xr:uid="{00000000-0005-0000-0000-0000DF2F0000}"/>
    <cellStyle name="T_Book1_DT Nam vai_ke hoach dau thau 30-6-2010 2" xfId="5415" xr:uid="{00000000-0005-0000-0000-0000E02F0000}"/>
    <cellStyle name="T_Book1_DT Nam vai_ke hoach dau thau 30-6-2010_LD&amp;VL-XDGN B4" xfId="2791" xr:uid="{00000000-0005-0000-0000-0000E12F0000}"/>
    <cellStyle name="T_Book1_DT Nam vai_ke hoach dau thau 30-6-2010_LD&amp;VL-XDGN B4 2" xfId="5416" xr:uid="{00000000-0005-0000-0000-0000E22F0000}"/>
    <cellStyle name="T_Book1_DT Nam vai_LD&amp;VL-XDGN B4" xfId="2792" xr:uid="{00000000-0005-0000-0000-0000E32F0000}"/>
    <cellStyle name="T_Book1_DT Nam vai_LD&amp;VL-XDGN B4 2" xfId="5417" xr:uid="{00000000-0005-0000-0000-0000E42F0000}"/>
    <cellStyle name="T_Book1_DT Nam vai_QD ke hoach dau thau" xfId="2793" xr:uid="{00000000-0005-0000-0000-0000E52F0000}"/>
    <cellStyle name="T_Book1_DT Nam vai_QD ke hoach dau thau 2" xfId="5418" xr:uid="{00000000-0005-0000-0000-0000E62F0000}"/>
    <cellStyle name="T_Book1_DT Nam vai_QD ke hoach dau thau_LD&amp;VL-XDGN B4" xfId="2794" xr:uid="{00000000-0005-0000-0000-0000E72F0000}"/>
    <cellStyle name="T_Book1_DT Nam vai_QD ke hoach dau thau_LD&amp;VL-XDGN B4 2" xfId="5419" xr:uid="{00000000-0005-0000-0000-0000E82F0000}"/>
    <cellStyle name="T_Book1_DT Nam vai_tinh toan hoang ha" xfId="2795" xr:uid="{00000000-0005-0000-0000-0000E92F0000}"/>
    <cellStyle name="T_Book1_DT Nam vai_tinh toan hoang ha 2" xfId="5420" xr:uid="{00000000-0005-0000-0000-0000EA2F0000}"/>
    <cellStyle name="T_Book1_DT Nam vai_tinh toan hoang ha_LD&amp;VL-XDGN B4" xfId="2796" xr:uid="{00000000-0005-0000-0000-0000EB2F0000}"/>
    <cellStyle name="T_Book1_DT Nam vai_tinh toan hoang ha_LD&amp;VL-XDGN B4 2" xfId="5421" xr:uid="{00000000-0005-0000-0000-0000EC2F0000}"/>
    <cellStyle name="T_Book1_DT Nha Da nang" xfId="2797" xr:uid="{00000000-0005-0000-0000-0000ED2F0000}"/>
    <cellStyle name="T_Book1_DT Nha Da nang 2" xfId="5422" xr:uid="{00000000-0005-0000-0000-0000EE2F0000}"/>
    <cellStyle name="T_Book1_DT Nha Da nang_LD&amp;VL-XDGN B4" xfId="2798" xr:uid="{00000000-0005-0000-0000-0000EF2F0000}"/>
    <cellStyle name="T_Book1_DT Nha Da nang_LD&amp;VL-XDGN B4 2" xfId="5423" xr:uid="{00000000-0005-0000-0000-0000F02F0000}"/>
    <cellStyle name="T_Book1_DT NHA KHACH -12" xfId="2799" xr:uid="{00000000-0005-0000-0000-0000F12F0000}"/>
    <cellStyle name="T_Book1_DT NHA KHACH -12_LD&amp;VL-XDGN B4" xfId="2800" xr:uid="{00000000-0005-0000-0000-0000F22F0000}"/>
    <cellStyle name="T_Book1_DT NHA KHACH -12_LD&amp;VL-XDGN B4 2" xfId="5425" xr:uid="{00000000-0005-0000-0000-0000F32F0000}"/>
    <cellStyle name="T_Book1_DT tieu hoc diem TDC ban Cho 28-02-09" xfId="2801" xr:uid="{00000000-0005-0000-0000-0000F42F0000}"/>
    <cellStyle name="T_Book1_DT tieu hoc diem TDC ban Cho 28-02-09_LD&amp;VL-XDGN B4" xfId="2802" xr:uid="{00000000-0005-0000-0000-0000F52F0000}"/>
    <cellStyle name="T_Book1_DT tieu hoc diem TDC ban Cho 28-02-09_LD&amp;VL-XDGN B4 2" xfId="5427" xr:uid="{00000000-0005-0000-0000-0000F62F0000}"/>
    <cellStyle name="T_Book1_DTTD chieng chan Tham lai 29-9-2009" xfId="2803" xr:uid="{00000000-0005-0000-0000-0000F72F0000}"/>
    <cellStyle name="T_Book1_DTTD chieng chan Tham lai 29-9-2009_LD&amp;VL-XDGN B4" xfId="2804" xr:uid="{00000000-0005-0000-0000-0000F82F0000}"/>
    <cellStyle name="T_Book1_DTTD chieng chan Tham lai 29-9-2009_LD&amp;VL-XDGN B4 2" xfId="5429" xr:uid="{00000000-0005-0000-0000-0000F92F0000}"/>
    <cellStyle name="T_Book1_Du an khoi cong moi nam 2010" xfId="2805" xr:uid="{00000000-0005-0000-0000-0000FA2F0000}"/>
    <cellStyle name="T_Book1_DU THAO BCKT LChâu" xfId="2806" xr:uid="{00000000-0005-0000-0000-0000FB2F0000}"/>
    <cellStyle name="T_Book1_DU THAO BCKT LChâu 2" xfId="5431" xr:uid="{00000000-0005-0000-0000-0000FC2F0000}"/>
    <cellStyle name="T_Book1_Du toan" xfId="2807" xr:uid="{00000000-0005-0000-0000-0000FD2F0000}"/>
    <cellStyle name="T_Book1_Du toan 2" xfId="5432" xr:uid="{00000000-0005-0000-0000-0000FE2F0000}"/>
    <cellStyle name="T_Book1_DU TOAN ban mui" xfId="2808" xr:uid="{00000000-0005-0000-0000-0000FF2F0000}"/>
    <cellStyle name="T_Book1_DU TOAN ban mui_LD&amp;VL-XDGN B4" xfId="2809" xr:uid="{00000000-0005-0000-0000-000000300000}"/>
    <cellStyle name="T_Book1_DU TOAN ban mui_LD&amp;VL-XDGN B4 2" xfId="5434" xr:uid="{00000000-0005-0000-0000-000001300000}"/>
    <cellStyle name="T_Book1_Du toan nuoc San Thang (GD2)" xfId="2810" xr:uid="{00000000-0005-0000-0000-000002300000}"/>
    <cellStyle name="T_Book1_Du toan nuoc San Thang (GD2)_LD&amp;VL-XDGN B4" xfId="2811" xr:uid="{00000000-0005-0000-0000-000003300000}"/>
    <cellStyle name="T_Book1_Du toan nuoc San Thang (GD2)_LD&amp;VL-XDGN B4 2" xfId="5435" xr:uid="{00000000-0005-0000-0000-000004300000}"/>
    <cellStyle name="T_Book1_Du toan_LD&amp;VL-XDGN B4" xfId="2812" xr:uid="{00000000-0005-0000-0000-000005300000}"/>
    <cellStyle name="T_Book1_Du toan_LD&amp;VL-XDGN B4 2" xfId="5436" xr:uid="{00000000-0005-0000-0000-000006300000}"/>
    <cellStyle name="T_Book1_DuToan92009Luong650" xfId="2813" xr:uid="{00000000-0005-0000-0000-000007300000}"/>
    <cellStyle name="T_Book1_dutoanthuyloinamha" xfId="2814" xr:uid="{00000000-0005-0000-0000-000008300000}"/>
    <cellStyle name="T_Book1_dutoanthuyloinamha_LD&amp;VL-XDGN B4" xfId="2815" xr:uid="{00000000-0005-0000-0000-000009300000}"/>
    <cellStyle name="T_Book1_dutoanthuyloinamha_LD&amp;VL-XDGN B4 2" xfId="5438" xr:uid="{00000000-0005-0000-0000-00000A300000}"/>
    <cellStyle name="T_Book1_GVL" xfId="2816" xr:uid="{00000000-0005-0000-0000-00000B300000}"/>
    <cellStyle name="T_Book1_GVL_LD&amp;VL-XDGN B4" xfId="2817" xr:uid="{00000000-0005-0000-0000-00000C300000}"/>
    <cellStyle name="T_Book1_GVL_LD&amp;VL-XDGN B4 2" xfId="5440" xr:uid="{00000000-0005-0000-0000-00000D300000}"/>
    <cellStyle name="T_Book1_Hang Tom goi9 9-07(Cau 12 sua)" xfId="2818" xr:uid="{00000000-0005-0000-0000-00000E300000}"/>
    <cellStyle name="T_Book1_HD TT1" xfId="2819" xr:uid="{00000000-0005-0000-0000-00000F300000}"/>
    <cellStyle name="T_Book1_HD TT1 2" xfId="5442" xr:uid="{00000000-0005-0000-0000-000010300000}"/>
    <cellStyle name="T_Book1_HD TT1_LD&amp;VL-XDGN B4" xfId="2820" xr:uid="{00000000-0005-0000-0000-000011300000}"/>
    <cellStyle name="T_Book1_HD TT1_LD&amp;VL-XDGN B4 2" xfId="5443" xr:uid="{00000000-0005-0000-0000-000012300000}"/>
    <cellStyle name="T_Book1_Ke hoach 2010 ngay 14.4.10" xfId="2821" xr:uid="{00000000-0005-0000-0000-000013300000}"/>
    <cellStyle name="T_Book1_Ke hoach 2010 ngay 14.4.10 2" xfId="5444" xr:uid="{00000000-0005-0000-0000-000014300000}"/>
    <cellStyle name="T_Book1_Ke hoach 2010 ngay 14.4.10_LD&amp;VL-XDGN B4" xfId="2822" xr:uid="{00000000-0005-0000-0000-000015300000}"/>
    <cellStyle name="T_Book1_Ke hoach 2010 ngay 14.4.10_LD&amp;VL-XDGN B4 2" xfId="5445" xr:uid="{00000000-0005-0000-0000-000016300000}"/>
    <cellStyle name="T_Book1_ke hoach dau thau 30-6-2010" xfId="2823" xr:uid="{00000000-0005-0000-0000-000017300000}"/>
    <cellStyle name="T_Book1_ke hoach dau thau 30-6-2010 2" xfId="5446" xr:uid="{00000000-0005-0000-0000-000018300000}"/>
    <cellStyle name="T_Book1_ke hoach dau thau 30-6-2010_LD&amp;VL-XDGN B4" xfId="2824" xr:uid="{00000000-0005-0000-0000-000019300000}"/>
    <cellStyle name="T_Book1_ke hoach dau thau 30-6-2010_LD&amp;VL-XDGN B4 2" xfId="5447" xr:uid="{00000000-0005-0000-0000-00001A300000}"/>
    <cellStyle name="T_Book1_Ke khai di Thanh Hoa" xfId="2825" xr:uid="{00000000-0005-0000-0000-00001B300000}"/>
    <cellStyle name="T_Book1_Ke khai di Thanh Hoa_LD&amp;VL-XDGN B4" xfId="2826" xr:uid="{00000000-0005-0000-0000-00001C300000}"/>
    <cellStyle name="T_Book1_Ke khai di Thanh Hoa_LD&amp;VL-XDGN B4 2" xfId="5449" xr:uid="{00000000-0005-0000-0000-00001D300000}"/>
    <cellStyle name="T_Book1_Ket du ung NS" xfId="2827" xr:uid="{00000000-0005-0000-0000-00001E300000}"/>
    <cellStyle name="T_Book1_Ket du ung NS_LD&amp;VL-XDGN B4" xfId="2828" xr:uid="{00000000-0005-0000-0000-00001F300000}"/>
    <cellStyle name="T_Book1_Ket du ung NS_LD&amp;VL-XDGN B4 2" xfId="5451" xr:uid="{00000000-0005-0000-0000-000020300000}"/>
    <cellStyle name="T_Book1_Ket qua phan bo von nam 2008" xfId="2829" xr:uid="{00000000-0005-0000-0000-000021300000}"/>
    <cellStyle name="T_Book1_KH NSĐP 2014" xfId="2830" xr:uid="{00000000-0005-0000-0000-000022300000}"/>
    <cellStyle name="T_Book1_KH NSĐP 2014_LD&amp;VL-XDGN B4" xfId="2831" xr:uid="{00000000-0005-0000-0000-000023300000}"/>
    <cellStyle name="T_Book1_KH NSĐP 2014_LD&amp;VL-XDGN B4 2" xfId="5454" xr:uid="{00000000-0005-0000-0000-000024300000}"/>
    <cellStyle name="T_Book1_KH XDCB_2008 lan 2 sua ngay 10-11" xfId="2832" xr:uid="{00000000-0005-0000-0000-000025300000}"/>
    <cellStyle name="T_Book1_Khoi luong chinh Hang Tom" xfId="2833" xr:uid="{00000000-0005-0000-0000-000026300000}"/>
    <cellStyle name="T_Book1_LD&amp;VL-XDGN B4" xfId="2834" xr:uid="{00000000-0005-0000-0000-000027300000}"/>
    <cellStyle name="T_Book1_LD&amp;VL-XDGN B4 2" xfId="5457" xr:uid="{00000000-0005-0000-0000-000028300000}"/>
    <cellStyle name="T_Book1_MAIMAI" xfId="2835" xr:uid="{00000000-0005-0000-0000-000029300000}"/>
    <cellStyle name="T_Book1_MAIMAI 2" xfId="5458" xr:uid="{00000000-0005-0000-0000-00002A300000}"/>
    <cellStyle name="T_Book1_MAIMAI_LD&amp;VL-XDGN B4" xfId="2836" xr:uid="{00000000-0005-0000-0000-00002B300000}"/>
    <cellStyle name="T_Book1_MAIMAI_LD&amp;VL-XDGN B4 2" xfId="5459" xr:uid="{00000000-0005-0000-0000-00002C300000}"/>
    <cellStyle name="T_Book1_Nha lop hoc 8 P" xfId="2837" xr:uid="{00000000-0005-0000-0000-00002D300000}"/>
    <cellStyle name="T_Book1_Nha lop hoc 8 P 2" xfId="5460" xr:uid="{00000000-0005-0000-0000-00002E300000}"/>
    <cellStyle name="T_Book1_Nha lop hoc 8 P_LD&amp;VL-XDGN B4" xfId="2838" xr:uid="{00000000-0005-0000-0000-00002F300000}"/>
    <cellStyle name="T_Book1_Nha lop hoc 8 P_LD&amp;VL-XDGN B4 2" xfId="5461" xr:uid="{00000000-0005-0000-0000-000030300000}"/>
    <cellStyle name="T_Book1_nha van hoa25-4" xfId="2839" xr:uid="{00000000-0005-0000-0000-000031300000}"/>
    <cellStyle name="T_Book1_nha van hoa25-4_LD&amp;VL-XDGN B4" xfId="2840" xr:uid="{00000000-0005-0000-0000-000032300000}"/>
    <cellStyle name="T_Book1_nha van hoa25-4_LD&amp;VL-XDGN B4 2" xfId="5463" xr:uid="{00000000-0005-0000-0000-000033300000}"/>
    <cellStyle name="T_Book1_Nhu cau von ung truoc 2011 Tha h Hoa + Nge An gui TW" xfId="2841" xr:uid="{00000000-0005-0000-0000-000034300000}"/>
    <cellStyle name="T_Book1_Nhu cau von ung truoc 2011 Tha h Hoa + Nge An gui TW 2" xfId="5464" xr:uid="{00000000-0005-0000-0000-000035300000}"/>
    <cellStyle name="T_Book1_Nhu cau von ung truoc 2011 Tha h Hoa + Nge An gui TW_LD&amp;VL-XDGN B4" xfId="2842" xr:uid="{00000000-0005-0000-0000-000036300000}"/>
    <cellStyle name="T_Book1_Nhu cau von ung truoc 2011 Tha h Hoa + Nge An gui TW_LD&amp;VL-XDGN B4 2" xfId="5465" xr:uid="{00000000-0005-0000-0000-000037300000}"/>
    <cellStyle name="T_Book1_Nhung" xfId="2843" xr:uid="{00000000-0005-0000-0000-000038300000}"/>
    <cellStyle name="T_Book1_Nhung_LD&amp;VL-XDGN B4" xfId="2844" xr:uid="{00000000-0005-0000-0000-000039300000}"/>
    <cellStyle name="T_Book1_Nhung_LD&amp;VL-XDGN B4 2" xfId="5467" xr:uid="{00000000-0005-0000-0000-00003A300000}"/>
    <cellStyle name="T_Book1_QĐ 980" xfId="2845" xr:uid="{00000000-0005-0000-0000-00003B300000}"/>
    <cellStyle name="T_Book1_QĐ 980 2" xfId="5468" xr:uid="{00000000-0005-0000-0000-00003C300000}"/>
    <cellStyle name="T_Book1_QĐ 980_LD&amp;VL-XDGN B4" xfId="2846" xr:uid="{00000000-0005-0000-0000-00003D300000}"/>
    <cellStyle name="T_Book1_QĐ 980_LD&amp;VL-XDGN B4 2" xfId="5469" xr:uid="{00000000-0005-0000-0000-00003E300000}"/>
    <cellStyle name="T_Book1_QD ke hoach dau thau" xfId="2847" xr:uid="{00000000-0005-0000-0000-00003F300000}"/>
    <cellStyle name="T_Book1_QD ke hoach dau thau 2" xfId="5470" xr:uid="{00000000-0005-0000-0000-000040300000}"/>
    <cellStyle name="T_Book1_QD ke hoach dau thau_LD&amp;VL-XDGN B4" xfId="2848" xr:uid="{00000000-0005-0000-0000-000041300000}"/>
    <cellStyle name="T_Book1_QD ke hoach dau thau_LD&amp;VL-XDGN B4 2" xfId="5471" xr:uid="{00000000-0005-0000-0000-000042300000}"/>
    <cellStyle name="T_Book1_Ra soat KH von 2011 (Huy-11-11-11)" xfId="2849" xr:uid="{00000000-0005-0000-0000-000043300000}"/>
    <cellStyle name="T_Book1_Ra soat KH von 2011 (Huy-11-11-11)_LD&amp;VL-XDGN B4" xfId="2850" xr:uid="{00000000-0005-0000-0000-000044300000}"/>
    <cellStyle name="T_Book1_Ra soat KH von 2011 (Huy-11-11-11)_LD&amp;VL-XDGN B4 2" xfId="5473" xr:uid="{00000000-0005-0000-0000-000045300000}"/>
    <cellStyle name="T_Book1_Sheet2" xfId="2851" xr:uid="{00000000-0005-0000-0000-000046300000}"/>
    <cellStyle name="T_Book1_Sheet2 2" xfId="5474" xr:uid="{00000000-0005-0000-0000-000047300000}"/>
    <cellStyle name="T_Book1_Sheet2_LD&amp;VL-XDGN B4" xfId="2852" xr:uid="{00000000-0005-0000-0000-000048300000}"/>
    <cellStyle name="T_Book1_Sheet2_LD&amp;VL-XDGN B4 2" xfId="5475" xr:uid="{00000000-0005-0000-0000-000049300000}"/>
    <cellStyle name="T_Book1_TH danh muc 08-09 den ngay 30-8-09" xfId="2853" xr:uid="{00000000-0005-0000-0000-00004A300000}"/>
    <cellStyle name="T_Book1_TH danh muc 08-09 den ngay 30-8-09_LD&amp;VL-XDGN B4" xfId="2854" xr:uid="{00000000-0005-0000-0000-00004B300000}"/>
    <cellStyle name="T_Book1_TH danh muc 08-09 den ngay 30-8-09_LD&amp;VL-XDGN B4 2" xfId="5476" xr:uid="{00000000-0005-0000-0000-00004C300000}"/>
    <cellStyle name="T_Book1_TH thu-chi NS 2007" xfId="2855" xr:uid="{00000000-0005-0000-0000-00004D300000}"/>
    <cellStyle name="T_Book1_TH thu-chi NS 2007 2" xfId="5477" xr:uid="{00000000-0005-0000-0000-00004E300000}"/>
    <cellStyle name="T_Book1_TH thu-chi NS 2007_LD&amp;VL-XDGN B4" xfId="2856" xr:uid="{00000000-0005-0000-0000-00004F300000}"/>
    <cellStyle name="T_Book1_TH thu-chi NS 2007_LD&amp;VL-XDGN B4 2" xfId="5478" xr:uid="{00000000-0005-0000-0000-000050300000}"/>
    <cellStyle name="T_Book1_TH ung tren 70%-Ra soat phap ly-8-6 (dung de chuyen vao vu TH)" xfId="2857" xr:uid="{00000000-0005-0000-0000-000051300000}"/>
    <cellStyle name="T_Book1_TH ung tren 70%-Ra soat phap ly-8-6 (dung de chuyen vao vu TH)_LD&amp;VL-XDGN B4" xfId="2858" xr:uid="{00000000-0005-0000-0000-000052300000}"/>
    <cellStyle name="T_Book1_TH ung tren 70%-Ra soat phap ly-8-6 (dung de chuyen vao vu TH)_LD&amp;VL-XDGN B4 2" xfId="5479" xr:uid="{00000000-0005-0000-0000-000053300000}"/>
    <cellStyle name="T_Book1_THAU CAT" xfId="2859" xr:uid="{00000000-0005-0000-0000-000054300000}"/>
    <cellStyle name="T_Book1_THAU CAT_LD&amp;VL-XDGN B4" xfId="2860" xr:uid="{00000000-0005-0000-0000-000055300000}"/>
    <cellStyle name="T_Book1_THAU CAT_LD&amp;VL-XDGN B4 2" xfId="5480" xr:uid="{00000000-0005-0000-0000-000056300000}"/>
    <cellStyle name="T_Book1_Thiet bi" xfId="2861" xr:uid="{00000000-0005-0000-0000-000057300000}"/>
    <cellStyle name="T_Book1_Thiet bi_bieu ke hoach dau thau" xfId="2862" xr:uid="{00000000-0005-0000-0000-000058300000}"/>
    <cellStyle name="T_Book1_Thiet bi_bieu ke hoach dau thau truong mam non SKH" xfId="2863" xr:uid="{00000000-0005-0000-0000-000059300000}"/>
    <cellStyle name="T_Book1_Thiet bi_bieu tong hop lai kh von 2011 gui phong TH-KTDN" xfId="2864" xr:uid="{00000000-0005-0000-0000-00005A300000}"/>
    <cellStyle name="T_Book1_Thiet bi_Book1" xfId="2865" xr:uid="{00000000-0005-0000-0000-00005B300000}"/>
    <cellStyle name="T_Book1_Thiet bi_Book1_Ke hoach 2010 (theo doi 11-8-2010)" xfId="2866" xr:uid="{00000000-0005-0000-0000-00005C300000}"/>
    <cellStyle name="T_Book1_Thiet bi_Book1_ke hoach dau thau 30-6-2010" xfId="2867" xr:uid="{00000000-0005-0000-0000-00005D300000}"/>
    <cellStyle name="T_Book1_Thiet bi_Copy of Du Toan  tham dinh khen thuong nam 2014" xfId="2868" xr:uid="{00000000-0005-0000-0000-00005E300000}"/>
    <cellStyle name="T_Book1_Thiet bi_Copy of KH PHAN BO VON ĐỐI ỨNG NAM 2011 (30 TY phuong án gop WB)" xfId="2869" xr:uid="{00000000-0005-0000-0000-00005F300000}"/>
    <cellStyle name="T_Book1_Thiet bi_DTTD chieng chan Tham lai 29-9-2009" xfId="2870" xr:uid="{00000000-0005-0000-0000-000060300000}"/>
    <cellStyle name="T_Book1_Thiet bi_Du toan nuoc San Thang (GD2)" xfId="2871" xr:uid="{00000000-0005-0000-0000-000061300000}"/>
    <cellStyle name="T_Book1_Thiet bi_Ke hoach 2010 (theo doi 11-8-2010)" xfId="2872" xr:uid="{00000000-0005-0000-0000-000062300000}"/>
    <cellStyle name="T_Book1_Thiet bi_ke hoach dau thau 30-6-2010" xfId="2873" xr:uid="{00000000-0005-0000-0000-000063300000}"/>
    <cellStyle name="T_Book1_Thiet bi_KH Von 2012 gui BKH 1" xfId="2874" xr:uid="{00000000-0005-0000-0000-000064300000}"/>
    <cellStyle name="T_Book1_Thiet bi_QD ke hoach dau thau" xfId="2875" xr:uid="{00000000-0005-0000-0000-000065300000}"/>
    <cellStyle name="T_Book1_Thiet bi_Ra soat KH von 2011 (Huy-11-11-11)" xfId="2876" xr:uid="{00000000-0005-0000-0000-000066300000}"/>
    <cellStyle name="T_Book1_Thiet bi_tinh toan hoang ha" xfId="2877" xr:uid="{00000000-0005-0000-0000-000067300000}"/>
    <cellStyle name="T_Book1_Thiet bi_Tong von ĐTPT" xfId="2878" xr:uid="{00000000-0005-0000-0000-000068300000}"/>
    <cellStyle name="T_Book1_Thong ke tham dinh c¸c PA HT do Ban Tinh t.hien" xfId="2879" xr:uid="{00000000-0005-0000-0000-000069300000}"/>
    <cellStyle name="T_Book1_Thong ke tham dinh c¸c PA HT do Ban Tinh t.hien_LD&amp;VL-XDGN B4" xfId="2880" xr:uid="{00000000-0005-0000-0000-00006A300000}"/>
    <cellStyle name="T_Book1_Thong ke tham dinh c¸c PA HT do Ban Tinh t.hien_LD&amp;VL-XDGN B4 2" xfId="5485" xr:uid="{00000000-0005-0000-0000-00006B300000}"/>
    <cellStyle name="T_Book1_Thuc hien du an 06-10 ngay 18_9" xfId="2881" xr:uid="{00000000-0005-0000-0000-00006C300000}"/>
    <cellStyle name="T_Book1_Thuc hien du an 06-10 ngay 18_9_LD&amp;VL-XDGN B4" xfId="2882" xr:uid="{00000000-0005-0000-0000-00006D300000}"/>
    <cellStyle name="T_Book1_Thuc hien du an 06-10 ngay 18_9_LD&amp;VL-XDGN B4 2" xfId="5487" xr:uid="{00000000-0005-0000-0000-00006E300000}"/>
    <cellStyle name="T_Book1_Tienluong" xfId="2883" xr:uid="{00000000-0005-0000-0000-00006F300000}"/>
    <cellStyle name="T_Book1_Tienluong_LD&amp;VL-XDGN B4" xfId="2884" xr:uid="{00000000-0005-0000-0000-000070300000}"/>
    <cellStyle name="T_Book1_Tienluong_LD&amp;VL-XDGN B4 2" xfId="5489" xr:uid="{00000000-0005-0000-0000-000071300000}"/>
    <cellStyle name="T_Book1_tinh toan hoang ha" xfId="2885" xr:uid="{00000000-0005-0000-0000-000072300000}"/>
    <cellStyle name="T_Book1_tinh toan hoang ha 2" xfId="5490" xr:uid="{00000000-0005-0000-0000-000073300000}"/>
    <cellStyle name="T_Book1_tinh toan hoang ha_LD&amp;VL-XDGN B4" xfId="2886" xr:uid="{00000000-0005-0000-0000-000074300000}"/>
    <cellStyle name="T_Book1_tinh toan hoang ha_LD&amp;VL-XDGN B4 2" xfId="5491" xr:uid="{00000000-0005-0000-0000-000075300000}"/>
    <cellStyle name="T_Book1_Tong hop gia tri" xfId="2887" xr:uid="{00000000-0005-0000-0000-000076300000}"/>
    <cellStyle name="T_Book1_Tong hop gia tri 2" xfId="5492" xr:uid="{00000000-0005-0000-0000-000077300000}"/>
    <cellStyle name="T_Book1_Tong hop gia tri_LD&amp;VL-XDGN B4" xfId="2888" xr:uid="{00000000-0005-0000-0000-000078300000}"/>
    <cellStyle name="T_Book1_Tong hop gia tri_LD&amp;VL-XDGN B4 2" xfId="5493" xr:uid="{00000000-0005-0000-0000-000079300000}"/>
    <cellStyle name="T_Book1_TT nhu cau dung nuoc" xfId="2889" xr:uid="{00000000-0005-0000-0000-00007A300000}"/>
    <cellStyle name="T_Book1_TT nhu cau dung nuoc 2" xfId="5494" xr:uid="{00000000-0005-0000-0000-00007B300000}"/>
    <cellStyle name="T_Book1_TT nhu cau dung nuoc_GVL" xfId="2890" xr:uid="{00000000-0005-0000-0000-00007C300000}"/>
    <cellStyle name="T_Book1_TT nhu cau dung nuoc_GVL 2" xfId="5495" xr:uid="{00000000-0005-0000-0000-00007D300000}"/>
    <cellStyle name="T_Book1_TT nhu cau dung nuoc_GVL_LD&amp;VL-XDGN B4" xfId="2891" xr:uid="{00000000-0005-0000-0000-00007E300000}"/>
    <cellStyle name="T_Book1_TT nhu cau dung nuoc_GVL_LD&amp;VL-XDGN B4 2" xfId="5496" xr:uid="{00000000-0005-0000-0000-00007F300000}"/>
    <cellStyle name="T_Book1_TT nhu cau dung nuoc_LD&amp;VL-XDGN B4" xfId="2892" xr:uid="{00000000-0005-0000-0000-000080300000}"/>
    <cellStyle name="T_Book1_TT nhu cau dung nuoc_LD&amp;VL-XDGN B4 2" xfId="5497" xr:uid="{00000000-0005-0000-0000-000081300000}"/>
    <cellStyle name="T_Book1_TU VAN THUY LOI THAM  PHE" xfId="2893" xr:uid="{00000000-0005-0000-0000-000082300000}"/>
    <cellStyle name="T_Book1_TU VAN THUY LOI THAM  PHE_LD&amp;VL-XDGN B4" xfId="2894" xr:uid="{00000000-0005-0000-0000-000083300000}"/>
    <cellStyle name="T_Book1_TU VAN THUY LOI THAM  PHE_LD&amp;VL-XDGN B4 2" xfId="5499" xr:uid="{00000000-0005-0000-0000-000084300000}"/>
    <cellStyle name="T_Book1_ung truoc 2011 NSTW Thanh Hoa + Nge An gui Thu 12-5" xfId="2895" xr:uid="{00000000-0005-0000-0000-000085300000}"/>
    <cellStyle name="T_Book1_ung truoc 2011 NSTW Thanh Hoa + Nge An gui Thu 12-5 2" xfId="5500" xr:uid="{00000000-0005-0000-0000-000086300000}"/>
    <cellStyle name="T_Book1_ung truoc 2011 NSTW Thanh Hoa + Nge An gui Thu 12-5_LD&amp;VL-XDGN B4" xfId="2896" xr:uid="{00000000-0005-0000-0000-000087300000}"/>
    <cellStyle name="T_Book1_ung truoc 2011 NSTW Thanh Hoa + Nge An gui Thu 12-5_LD&amp;VL-XDGN B4 2" xfId="5501" xr:uid="{00000000-0005-0000-0000-000088300000}"/>
    <cellStyle name="T_Book1_VC1" xfId="2897" xr:uid="{00000000-0005-0000-0000-000089300000}"/>
    <cellStyle name="T_Book1_VC1 2" xfId="5502" xr:uid="{00000000-0005-0000-0000-00008A300000}"/>
    <cellStyle name="T_Book1_VC1_GVL" xfId="2898" xr:uid="{00000000-0005-0000-0000-00008B300000}"/>
    <cellStyle name="T_Book1_VC1_GVL 2" xfId="5503" xr:uid="{00000000-0005-0000-0000-00008C300000}"/>
    <cellStyle name="T_Book1_VC1_GVL_LD&amp;VL-XDGN B4" xfId="2899" xr:uid="{00000000-0005-0000-0000-00008D300000}"/>
    <cellStyle name="T_Book1_VC1_GVL_LD&amp;VL-XDGN B4 2" xfId="5504" xr:uid="{00000000-0005-0000-0000-00008E300000}"/>
    <cellStyle name="T_Book1_VC1_LD&amp;VL-XDGN B4" xfId="2900" xr:uid="{00000000-0005-0000-0000-00008F300000}"/>
    <cellStyle name="T_Book1_VC1_LD&amp;VL-XDGN B4 2" xfId="5505" xr:uid="{00000000-0005-0000-0000-000090300000}"/>
    <cellStyle name="T_Book2" xfId="2901" xr:uid="{00000000-0005-0000-0000-000091300000}"/>
    <cellStyle name="T_Book2_LD&amp;VL-XDGN B4" xfId="2902" xr:uid="{00000000-0005-0000-0000-000092300000}"/>
    <cellStyle name="T_Book2_LD&amp;VL-XDGN B4 2" xfId="5507" xr:uid="{00000000-0005-0000-0000-000093300000}"/>
    <cellStyle name="T_Cac bao cao TB  Milk-Yomilk-co Ke- CK 1-Vinh Thang" xfId="2903" xr:uid="{00000000-0005-0000-0000-000094300000}"/>
    <cellStyle name="T_CDKT" xfId="2904" xr:uid="{00000000-0005-0000-0000-000095300000}"/>
    <cellStyle name="T_CDKT 2" xfId="5508" xr:uid="{00000000-0005-0000-0000-000096300000}"/>
    <cellStyle name="T_CDKT_bieu ke hoach dau thau" xfId="2905" xr:uid="{00000000-0005-0000-0000-000097300000}"/>
    <cellStyle name="T_CDKT_bieu ke hoach dau thau 2" xfId="5509" xr:uid="{00000000-0005-0000-0000-000098300000}"/>
    <cellStyle name="T_CDKT_bieu ke hoach dau thau truong mam non SKH" xfId="2906" xr:uid="{00000000-0005-0000-0000-000099300000}"/>
    <cellStyle name="T_CDKT_bieu ke hoach dau thau truong mam non SKH 2" xfId="5510" xr:uid="{00000000-0005-0000-0000-00009A300000}"/>
    <cellStyle name="T_CDKT_bieu ke hoach dau thau truong mam non SKH_LD&amp;VL-XDGN B4" xfId="2907" xr:uid="{00000000-0005-0000-0000-00009B300000}"/>
    <cellStyle name="T_CDKT_bieu ke hoach dau thau truong mam non SKH_LD&amp;VL-XDGN B4 2" xfId="5511" xr:uid="{00000000-0005-0000-0000-00009C300000}"/>
    <cellStyle name="T_CDKT_bieu ke hoach dau thau_LD&amp;VL-XDGN B4" xfId="2908" xr:uid="{00000000-0005-0000-0000-00009D300000}"/>
    <cellStyle name="T_CDKT_bieu ke hoach dau thau_LD&amp;VL-XDGN B4 2" xfId="5512" xr:uid="{00000000-0005-0000-0000-00009E300000}"/>
    <cellStyle name="T_CDKT_bieu tong hop lai kh von 2011 gui phong TH-KTDN" xfId="2909" xr:uid="{00000000-0005-0000-0000-00009F300000}"/>
    <cellStyle name="T_CDKT_bieu tong hop lai kh von 2011 gui phong TH-KTDN 2" xfId="5513" xr:uid="{00000000-0005-0000-0000-0000A0300000}"/>
    <cellStyle name="T_CDKT_bieu tong hop lai kh von 2011 gui phong TH-KTDN_LD&amp;VL-XDGN B4" xfId="2910" xr:uid="{00000000-0005-0000-0000-0000A1300000}"/>
    <cellStyle name="T_CDKT_bieu tong hop lai kh von 2011 gui phong TH-KTDN_LD&amp;VL-XDGN B4 2" xfId="5514" xr:uid="{00000000-0005-0000-0000-0000A2300000}"/>
    <cellStyle name="T_CDKT_Book1" xfId="2911" xr:uid="{00000000-0005-0000-0000-0000A3300000}"/>
    <cellStyle name="T_CDKT_Book1 2" xfId="5515" xr:uid="{00000000-0005-0000-0000-0000A4300000}"/>
    <cellStyle name="T_CDKT_Book1_Ke hoach 2010 (theo doi 11-8-2010)" xfId="2912" xr:uid="{00000000-0005-0000-0000-0000A5300000}"/>
    <cellStyle name="T_CDKT_Book1_Ke hoach 2010 (theo doi 11-8-2010) 2" xfId="5516" xr:uid="{00000000-0005-0000-0000-0000A6300000}"/>
    <cellStyle name="T_CDKT_Book1_Ke hoach 2010 (theo doi 11-8-2010)_LD&amp;VL-XDGN B4" xfId="2913" xr:uid="{00000000-0005-0000-0000-0000A7300000}"/>
    <cellStyle name="T_CDKT_Book1_Ke hoach 2010 (theo doi 11-8-2010)_LD&amp;VL-XDGN B4 2" xfId="5517" xr:uid="{00000000-0005-0000-0000-0000A8300000}"/>
    <cellStyle name="T_CDKT_Book1_LD&amp;VL-XDGN B4" xfId="2914" xr:uid="{00000000-0005-0000-0000-0000A9300000}"/>
    <cellStyle name="T_CDKT_Book1_LD&amp;VL-XDGN B4 2" xfId="5518" xr:uid="{00000000-0005-0000-0000-0000AA300000}"/>
    <cellStyle name="T_CDKT_Copy of KH PHAN BO VON ĐỐI ỨNG NAM 2011 (30 TY phuong án gop WB)" xfId="2915" xr:uid="{00000000-0005-0000-0000-0000AB300000}"/>
    <cellStyle name="T_CDKT_Copy of KH PHAN BO VON ĐỐI ỨNG NAM 2011 (30 TY phuong án gop WB) 2" xfId="5519" xr:uid="{00000000-0005-0000-0000-0000AC300000}"/>
    <cellStyle name="T_CDKT_Copy of KH PHAN BO VON ĐỐI ỨNG NAM 2011 (30 TY phuong án gop WB)_LD&amp;VL-XDGN B4" xfId="2916" xr:uid="{00000000-0005-0000-0000-0000AD300000}"/>
    <cellStyle name="T_CDKT_Copy of KH PHAN BO VON ĐỐI ỨNG NAM 2011 (30 TY phuong án gop WB)_LD&amp;VL-XDGN B4 2" xfId="5520" xr:uid="{00000000-0005-0000-0000-0000AE300000}"/>
    <cellStyle name="T_CDKT_DT tieu hoc diem TDC ban Cho 28-02-09" xfId="2917" xr:uid="{00000000-0005-0000-0000-0000AF300000}"/>
    <cellStyle name="T_CDKT_DT tieu hoc diem TDC ban Cho 28-02-09 2" xfId="5521" xr:uid="{00000000-0005-0000-0000-0000B0300000}"/>
    <cellStyle name="T_CDKT_DT tieu hoc diem TDC ban Cho 28-02-09_LD&amp;VL-XDGN B4" xfId="2918" xr:uid="{00000000-0005-0000-0000-0000B1300000}"/>
    <cellStyle name="T_CDKT_DT tieu hoc diem TDC ban Cho 28-02-09_LD&amp;VL-XDGN B4 2" xfId="5522" xr:uid="{00000000-0005-0000-0000-0000B2300000}"/>
    <cellStyle name="T_CDKT_DTTD chieng chan Tham lai 29-9-2009" xfId="2919" xr:uid="{00000000-0005-0000-0000-0000B3300000}"/>
    <cellStyle name="T_CDKT_DTTD chieng chan Tham lai 29-9-2009 2" xfId="5523" xr:uid="{00000000-0005-0000-0000-0000B4300000}"/>
    <cellStyle name="T_CDKT_DTTD chieng chan Tham lai 29-9-2009_LD&amp;VL-XDGN B4" xfId="2920" xr:uid="{00000000-0005-0000-0000-0000B5300000}"/>
    <cellStyle name="T_CDKT_DTTD chieng chan Tham lai 29-9-2009_LD&amp;VL-XDGN B4 2" xfId="5524" xr:uid="{00000000-0005-0000-0000-0000B6300000}"/>
    <cellStyle name="T_CDKT_GVL" xfId="2921" xr:uid="{00000000-0005-0000-0000-0000B7300000}"/>
    <cellStyle name="T_CDKT_GVL 2" xfId="5525" xr:uid="{00000000-0005-0000-0000-0000B8300000}"/>
    <cellStyle name="T_CDKT_GVL_LD&amp;VL-XDGN B4" xfId="2922" xr:uid="{00000000-0005-0000-0000-0000B9300000}"/>
    <cellStyle name="T_CDKT_GVL_LD&amp;VL-XDGN B4 2" xfId="5526" xr:uid="{00000000-0005-0000-0000-0000BA300000}"/>
    <cellStyle name="T_CDKT_Ke hoach 2010 (theo doi 11-8-2010)" xfId="2923" xr:uid="{00000000-0005-0000-0000-0000BB300000}"/>
    <cellStyle name="T_CDKT_Ke hoach 2010 (theo doi 11-8-2010) 2" xfId="5527" xr:uid="{00000000-0005-0000-0000-0000BC300000}"/>
    <cellStyle name="T_CDKT_Ke hoach 2010 (theo doi 11-8-2010)_LD&amp;VL-XDGN B4" xfId="2924" xr:uid="{00000000-0005-0000-0000-0000BD300000}"/>
    <cellStyle name="T_CDKT_Ke hoach 2010 (theo doi 11-8-2010)_LD&amp;VL-XDGN B4 2" xfId="5528" xr:uid="{00000000-0005-0000-0000-0000BE300000}"/>
    <cellStyle name="T_CDKT_ke hoach dau thau 30-6-2010" xfId="2925" xr:uid="{00000000-0005-0000-0000-0000BF300000}"/>
    <cellStyle name="T_CDKT_ke hoach dau thau 30-6-2010 2" xfId="5529" xr:uid="{00000000-0005-0000-0000-0000C0300000}"/>
    <cellStyle name="T_CDKT_ke hoach dau thau 30-6-2010_LD&amp;VL-XDGN B4" xfId="2926" xr:uid="{00000000-0005-0000-0000-0000C1300000}"/>
    <cellStyle name="T_CDKT_ke hoach dau thau 30-6-2010_LD&amp;VL-XDGN B4 2" xfId="5530" xr:uid="{00000000-0005-0000-0000-0000C2300000}"/>
    <cellStyle name="T_CDKT_KH Von 2012 gui BKH 1" xfId="2927" xr:uid="{00000000-0005-0000-0000-0000C3300000}"/>
    <cellStyle name="T_CDKT_KH Von 2012 gui BKH 1 2" xfId="5531" xr:uid="{00000000-0005-0000-0000-0000C4300000}"/>
    <cellStyle name="T_CDKT_KH Von 2012 gui BKH 1_LD&amp;VL-XDGN B4" xfId="2928" xr:uid="{00000000-0005-0000-0000-0000C5300000}"/>
    <cellStyle name="T_CDKT_KH Von 2012 gui BKH 1_LD&amp;VL-XDGN B4 2" xfId="5532" xr:uid="{00000000-0005-0000-0000-0000C6300000}"/>
    <cellStyle name="T_CDKT_LD&amp;VL-XDGN B4" xfId="2929" xr:uid="{00000000-0005-0000-0000-0000C7300000}"/>
    <cellStyle name="T_CDKT_LD&amp;VL-XDGN B4 2" xfId="5533" xr:uid="{00000000-0005-0000-0000-0000C8300000}"/>
    <cellStyle name="T_CDKT_QD ke hoach dau thau" xfId="2930" xr:uid="{00000000-0005-0000-0000-0000C9300000}"/>
    <cellStyle name="T_CDKT_QD ke hoach dau thau 2" xfId="5534" xr:uid="{00000000-0005-0000-0000-0000CA300000}"/>
    <cellStyle name="T_CDKT_QD ke hoach dau thau_LD&amp;VL-XDGN B4" xfId="2931" xr:uid="{00000000-0005-0000-0000-0000CB300000}"/>
    <cellStyle name="T_CDKT_QD ke hoach dau thau_LD&amp;VL-XDGN B4 2" xfId="5535" xr:uid="{00000000-0005-0000-0000-0000CC300000}"/>
    <cellStyle name="T_CDKT_Tienluong" xfId="2932" xr:uid="{00000000-0005-0000-0000-0000CD300000}"/>
    <cellStyle name="T_CDKT_Tienluong 2" xfId="5536" xr:uid="{00000000-0005-0000-0000-0000CE300000}"/>
    <cellStyle name="T_CDKT_Tienluong_LD&amp;VL-XDGN B4" xfId="2933" xr:uid="{00000000-0005-0000-0000-0000CF300000}"/>
    <cellStyle name="T_CDKT_Tienluong_LD&amp;VL-XDGN B4 2" xfId="5537" xr:uid="{00000000-0005-0000-0000-0000D0300000}"/>
    <cellStyle name="T_CDKT_Tong von ĐTPT" xfId="2934" xr:uid="{00000000-0005-0000-0000-0000D1300000}"/>
    <cellStyle name="T_CDKT_Tong von ĐTPT 2" xfId="5538" xr:uid="{00000000-0005-0000-0000-0000D2300000}"/>
    <cellStyle name="T_CDKT_Tong von ĐTPT_LD&amp;VL-XDGN B4" xfId="2935" xr:uid="{00000000-0005-0000-0000-0000D3300000}"/>
    <cellStyle name="T_CDKT_Tong von ĐTPT_LD&amp;VL-XDGN B4 2" xfId="5539" xr:uid="{00000000-0005-0000-0000-0000D4300000}"/>
    <cellStyle name="T_cham diem Milk chu ky2-ANH MINH" xfId="2936" xr:uid="{00000000-0005-0000-0000-0000D5300000}"/>
    <cellStyle name="T_cham diem Milk chu ky2-ANH MINH 2" xfId="5540" xr:uid="{00000000-0005-0000-0000-0000D6300000}"/>
    <cellStyle name="T_cham trung bay ck 1 m.Bac milk co ke 2" xfId="2937" xr:uid="{00000000-0005-0000-0000-0000D7300000}"/>
    <cellStyle name="T_cham trung bay ck 1 m.Bac milk co ke 2 2" xfId="5541" xr:uid="{00000000-0005-0000-0000-0000D8300000}"/>
    <cellStyle name="T_cham trung bay yao smart milk ck 2 mien Bac" xfId="2938" xr:uid="{00000000-0005-0000-0000-0000D9300000}"/>
    <cellStyle name="T_Chuan bi dau tu nam 2008" xfId="2939" xr:uid="{00000000-0005-0000-0000-0000DA300000}"/>
    <cellStyle name="T_Co Dinh mua sam tai san" xfId="2940" xr:uid="{00000000-0005-0000-0000-0000DB300000}"/>
    <cellStyle name="T_Co Dinh mua sam tai san_LD&amp;VL-XDGN B4" xfId="2941" xr:uid="{00000000-0005-0000-0000-0000DC300000}"/>
    <cellStyle name="T_Co Dinh mua sam tai san_LD&amp;VL-XDGN B4 2" xfId="5544" xr:uid="{00000000-0005-0000-0000-0000DD300000}"/>
    <cellStyle name="T_cong bo ĐGCM ĐB nam 2008" xfId="2942" xr:uid="{00000000-0005-0000-0000-0000DE300000}"/>
    <cellStyle name="T_cong bo ĐGCM ĐB nam 2008 2" xfId="5545" xr:uid="{00000000-0005-0000-0000-0000DF300000}"/>
    <cellStyle name="T_cong bo ĐGCM ĐB nam 2008_GVL" xfId="2943" xr:uid="{00000000-0005-0000-0000-0000E0300000}"/>
    <cellStyle name="T_cong bo ĐGCM ĐB nam 2008_GVL 2" xfId="5546" xr:uid="{00000000-0005-0000-0000-0000E1300000}"/>
    <cellStyle name="T_cong bo ĐGCM ĐB nam 2008_GVL_LD&amp;VL-XDGN B4" xfId="2944" xr:uid="{00000000-0005-0000-0000-0000E2300000}"/>
    <cellStyle name="T_cong bo ĐGCM ĐB nam 2008_GVL_LD&amp;VL-XDGN B4 2" xfId="5547" xr:uid="{00000000-0005-0000-0000-0000E3300000}"/>
    <cellStyle name="T_cong bo ĐGCM ĐB nam 2008_LD&amp;VL-XDGN B4" xfId="2945" xr:uid="{00000000-0005-0000-0000-0000E4300000}"/>
    <cellStyle name="T_cong bo ĐGCM ĐB nam 2008_LD&amp;VL-XDGN B4 2" xfId="5548" xr:uid="{00000000-0005-0000-0000-0000E5300000}"/>
    <cellStyle name="T_Copy of Bao cao  XDCB 7 thang nam 2008_So KH&amp;DT SUA" xfId="2946" xr:uid="{00000000-0005-0000-0000-0000E6300000}"/>
    <cellStyle name="T_Copy of KH PHAN BO VON ĐỐI ỨNG NAM 2011 (30 TY phuong án gop WB)" xfId="2947" xr:uid="{00000000-0005-0000-0000-0000E7300000}"/>
    <cellStyle name="T_Copy of KH PHAN BO VON ĐỐI ỨNG NAM 2011 (30 TY phuong án gop WB)_LD&amp;VL-XDGN B4" xfId="2948" xr:uid="{00000000-0005-0000-0000-0000E8300000}"/>
    <cellStyle name="T_Copy of KH PHAN BO VON ĐỐI ỨNG NAM 2011 (30 TY phuong án gop WB)_LD&amp;VL-XDGN B4 2" xfId="5551" xr:uid="{00000000-0005-0000-0000-0000E9300000}"/>
    <cellStyle name="T_Copy of SO THEO DOI SAN LUONG NAM 2007" xfId="2949" xr:uid="{00000000-0005-0000-0000-0000EA300000}"/>
    <cellStyle name="T_Copy of SO THEO DOI SAN LUONG NAM 2007_LD&amp;VL-XDGN B4" xfId="2950" xr:uid="{00000000-0005-0000-0000-0000EB300000}"/>
    <cellStyle name="T_Copy of SO THEO DOI SAN LUONG NAM 2007_LD&amp;VL-XDGN B4 2" xfId="5553" xr:uid="{00000000-0005-0000-0000-0000EC300000}"/>
    <cellStyle name="T_CPK" xfId="2951" xr:uid="{00000000-0005-0000-0000-0000ED300000}"/>
    <cellStyle name="T_CPK 2" xfId="5554" xr:uid="{00000000-0005-0000-0000-0000EE300000}"/>
    <cellStyle name="T_CPK_bieu ke hoach dau thau" xfId="2952" xr:uid="{00000000-0005-0000-0000-0000EF300000}"/>
    <cellStyle name="T_CPK_bieu ke hoach dau thau 2" xfId="5555" xr:uid="{00000000-0005-0000-0000-0000F0300000}"/>
    <cellStyle name="T_CPK_bieu ke hoach dau thau truong mam non SKH" xfId="2953" xr:uid="{00000000-0005-0000-0000-0000F1300000}"/>
    <cellStyle name="T_CPK_bieu ke hoach dau thau truong mam non SKH 2" xfId="5556" xr:uid="{00000000-0005-0000-0000-0000F2300000}"/>
    <cellStyle name="T_CPK_bieu ke hoach dau thau truong mam non SKH_LD&amp;VL-XDGN B4" xfId="2954" xr:uid="{00000000-0005-0000-0000-0000F3300000}"/>
    <cellStyle name="T_CPK_bieu ke hoach dau thau truong mam non SKH_LD&amp;VL-XDGN B4 2" xfId="5557" xr:uid="{00000000-0005-0000-0000-0000F4300000}"/>
    <cellStyle name="T_CPK_bieu ke hoach dau thau_LD&amp;VL-XDGN B4" xfId="2955" xr:uid="{00000000-0005-0000-0000-0000F5300000}"/>
    <cellStyle name="T_CPK_bieu ke hoach dau thau_LD&amp;VL-XDGN B4 2" xfId="5558" xr:uid="{00000000-0005-0000-0000-0000F6300000}"/>
    <cellStyle name="T_CPK_bieu tong hop lai kh von 2011 gui phong TH-KTDN" xfId="2956" xr:uid="{00000000-0005-0000-0000-0000F7300000}"/>
    <cellStyle name="T_CPK_bieu tong hop lai kh von 2011 gui phong TH-KTDN 2" xfId="5559" xr:uid="{00000000-0005-0000-0000-0000F8300000}"/>
    <cellStyle name="T_CPK_bieu tong hop lai kh von 2011 gui phong TH-KTDN_LD&amp;VL-XDGN B4" xfId="2957" xr:uid="{00000000-0005-0000-0000-0000F9300000}"/>
    <cellStyle name="T_CPK_bieu tong hop lai kh von 2011 gui phong TH-KTDN_LD&amp;VL-XDGN B4 2" xfId="5560" xr:uid="{00000000-0005-0000-0000-0000FA300000}"/>
    <cellStyle name="T_CPK_Book1" xfId="2958" xr:uid="{00000000-0005-0000-0000-0000FB300000}"/>
    <cellStyle name="T_CPK_Book1 2" xfId="5561" xr:uid="{00000000-0005-0000-0000-0000FC300000}"/>
    <cellStyle name="T_CPK_Book1_1" xfId="2959" xr:uid="{00000000-0005-0000-0000-0000FD300000}"/>
    <cellStyle name="T_CPK_Book1_1 2" xfId="5562" xr:uid="{00000000-0005-0000-0000-0000FE300000}"/>
    <cellStyle name="T_CPK_Book1_1_LD&amp;VL-XDGN B4" xfId="2960" xr:uid="{00000000-0005-0000-0000-0000FF300000}"/>
    <cellStyle name="T_CPK_Book1_1_LD&amp;VL-XDGN B4 2" xfId="5563" xr:uid="{00000000-0005-0000-0000-000000310000}"/>
    <cellStyle name="T_CPK_Book1_DTTD chieng chan Tham lai 29-9-2009" xfId="2961" xr:uid="{00000000-0005-0000-0000-000001310000}"/>
    <cellStyle name="T_CPK_Book1_DTTD chieng chan Tham lai 29-9-2009 2" xfId="5564" xr:uid="{00000000-0005-0000-0000-000002310000}"/>
    <cellStyle name="T_CPK_Book1_DTTD chieng chan Tham lai 29-9-2009_LD&amp;VL-XDGN B4" xfId="2962" xr:uid="{00000000-0005-0000-0000-000003310000}"/>
    <cellStyle name="T_CPK_Book1_DTTD chieng chan Tham lai 29-9-2009_LD&amp;VL-XDGN B4 2" xfId="5565" xr:uid="{00000000-0005-0000-0000-000004310000}"/>
    <cellStyle name="T_CPK_Book1_Ke hoach 2010 (theo doi 11-8-2010)" xfId="2963" xr:uid="{00000000-0005-0000-0000-000005310000}"/>
    <cellStyle name="T_CPK_Book1_Ke hoach 2010 (theo doi 11-8-2010) 2" xfId="5566" xr:uid="{00000000-0005-0000-0000-000006310000}"/>
    <cellStyle name="T_CPK_Book1_Ke hoach 2010 (theo doi 11-8-2010)_LD&amp;VL-XDGN B4" xfId="2964" xr:uid="{00000000-0005-0000-0000-000007310000}"/>
    <cellStyle name="T_CPK_Book1_Ke hoach 2010 (theo doi 11-8-2010)_LD&amp;VL-XDGN B4 2" xfId="5567" xr:uid="{00000000-0005-0000-0000-000008310000}"/>
    <cellStyle name="T_CPK_Book1_ke hoach dau thau 30-6-2010" xfId="2965" xr:uid="{00000000-0005-0000-0000-000009310000}"/>
    <cellStyle name="T_CPK_Book1_ke hoach dau thau 30-6-2010 2" xfId="5568" xr:uid="{00000000-0005-0000-0000-00000A310000}"/>
    <cellStyle name="T_CPK_Book1_ke hoach dau thau 30-6-2010_LD&amp;VL-XDGN B4" xfId="2966" xr:uid="{00000000-0005-0000-0000-00000B310000}"/>
    <cellStyle name="T_CPK_Book1_ke hoach dau thau 30-6-2010_LD&amp;VL-XDGN B4 2" xfId="5569" xr:uid="{00000000-0005-0000-0000-00000C310000}"/>
    <cellStyle name="T_CPK_Book1_LD&amp;VL-XDGN B4" xfId="2967" xr:uid="{00000000-0005-0000-0000-00000D310000}"/>
    <cellStyle name="T_CPK_Book1_LD&amp;VL-XDGN B4 2" xfId="5570" xr:uid="{00000000-0005-0000-0000-00000E310000}"/>
    <cellStyle name="T_CPK_Copy of Du Toan  tham dinh khen thuong nam 2014" xfId="2968" xr:uid="{00000000-0005-0000-0000-00000F310000}"/>
    <cellStyle name="T_CPK_Copy of Du Toan  tham dinh khen thuong nam 2014 2" xfId="5571" xr:uid="{00000000-0005-0000-0000-000010310000}"/>
    <cellStyle name="T_CPK_Copy of Du Toan  tham dinh khen thuong nam 2014_LD&amp;VL-XDGN B4" xfId="2969" xr:uid="{00000000-0005-0000-0000-000011310000}"/>
    <cellStyle name="T_CPK_Copy of Du Toan  tham dinh khen thuong nam 2014_LD&amp;VL-XDGN B4 2" xfId="5572" xr:uid="{00000000-0005-0000-0000-000012310000}"/>
    <cellStyle name="T_CPK_Copy of KH PHAN BO VON ĐỐI ỨNG NAM 2011 (30 TY phuong án gop WB)" xfId="2970" xr:uid="{00000000-0005-0000-0000-000013310000}"/>
    <cellStyle name="T_CPK_Copy of KH PHAN BO VON ĐỐI ỨNG NAM 2011 (30 TY phuong án gop WB) 2" xfId="5573" xr:uid="{00000000-0005-0000-0000-000014310000}"/>
    <cellStyle name="T_CPK_Copy of KH PHAN BO VON ĐỐI ỨNG NAM 2011 (30 TY phuong án gop WB)_LD&amp;VL-XDGN B4" xfId="2971" xr:uid="{00000000-0005-0000-0000-000015310000}"/>
    <cellStyle name="T_CPK_Copy of KH PHAN BO VON ĐỐI ỨNG NAM 2011 (30 TY phuong án gop WB)_LD&amp;VL-XDGN B4 2" xfId="5574" xr:uid="{00000000-0005-0000-0000-000016310000}"/>
    <cellStyle name="T_CPK_DTTD chieng chan Tham lai 29-9-2009" xfId="2972" xr:uid="{00000000-0005-0000-0000-000017310000}"/>
    <cellStyle name="T_CPK_DTTD chieng chan Tham lai 29-9-2009 2" xfId="5575" xr:uid="{00000000-0005-0000-0000-000018310000}"/>
    <cellStyle name="T_CPK_DTTD chieng chan Tham lai 29-9-2009_LD&amp;VL-XDGN B4" xfId="2973" xr:uid="{00000000-0005-0000-0000-000019310000}"/>
    <cellStyle name="T_CPK_DTTD chieng chan Tham lai 29-9-2009_LD&amp;VL-XDGN B4 2" xfId="5576" xr:uid="{00000000-0005-0000-0000-00001A310000}"/>
    <cellStyle name="T_CPK_Du toan nuoc San Thang (GD2)" xfId="2974" xr:uid="{00000000-0005-0000-0000-00001B310000}"/>
    <cellStyle name="T_CPK_Du toan nuoc San Thang (GD2) 2" xfId="5577" xr:uid="{00000000-0005-0000-0000-00001C310000}"/>
    <cellStyle name="T_CPK_Du toan nuoc San Thang (GD2)_LD&amp;VL-XDGN B4" xfId="2975" xr:uid="{00000000-0005-0000-0000-00001D310000}"/>
    <cellStyle name="T_CPK_Du toan nuoc San Thang (GD2)_LD&amp;VL-XDGN B4 2" xfId="5578" xr:uid="{00000000-0005-0000-0000-00001E310000}"/>
    <cellStyle name="T_CPK_Ke hoach 2010 (theo doi 11-8-2010)" xfId="2976" xr:uid="{00000000-0005-0000-0000-00001F310000}"/>
    <cellStyle name="T_CPK_Ke hoach 2010 (theo doi 11-8-2010) 2" xfId="5579" xr:uid="{00000000-0005-0000-0000-000020310000}"/>
    <cellStyle name="T_CPK_Ke hoach 2010 (theo doi 11-8-2010)_LD&amp;VL-XDGN B4" xfId="2977" xr:uid="{00000000-0005-0000-0000-000021310000}"/>
    <cellStyle name="T_CPK_Ke hoach 2010 (theo doi 11-8-2010)_LD&amp;VL-XDGN B4 2" xfId="5580" xr:uid="{00000000-0005-0000-0000-000022310000}"/>
    <cellStyle name="T_CPK_ke hoach dau thau 30-6-2010" xfId="2978" xr:uid="{00000000-0005-0000-0000-000023310000}"/>
    <cellStyle name="T_CPK_ke hoach dau thau 30-6-2010 2" xfId="5581" xr:uid="{00000000-0005-0000-0000-000024310000}"/>
    <cellStyle name="T_CPK_ke hoach dau thau 30-6-2010_LD&amp;VL-XDGN B4" xfId="2979" xr:uid="{00000000-0005-0000-0000-000025310000}"/>
    <cellStyle name="T_CPK_ke hoach dau thau 30-6-2010_LD&amp;VL-XDGN B4 2" xfId="5582" xr:uid="{00000000-0005-0000-0000-000026310000}"/>
    <cellStyle name="T_CPK_KH Von 2012 gui BKH 1" xfId="2980" xr:uid="{00000000-0005-0000-0000-000027310000}"/>
    <cellStyle name="T_CPK_KH Von 2012 gui BKH 1 2" xfId="5583" xr:uid="{00000000-0005-0000-0000-000028310000}"/>
    <cellStyle name="T_CPK_KH Von 2012 gui BKH 1_LD&amp;VL-XDGN B4" xfId="2981" xr:uid="{00000000-0005-0000-0000-000029310000}"/>
    <cellStyle name="T_CPK_KH Von 2012 gui BKH 1_LD&amp;VL-XDGN B4 2" xfId="5584" xr:uid="{00000000-0005-0000-0000-00002A310000}"/>
    <cellStyle name="T_CPK_QD ke hoach dau thau" xfId="2982" xr:uid="{00000000-0005-0000-0000-00002B310000}"/>
    <cellStyle name="T_CPK_QD ke hoach dau thau 2" xfId="5585" xr:uid="{00000000-0005-0000-0000-00002C310000}"/>
    <cellStyle name="T_CPK_QD ke hoach dau thau_LD&amp;VL-XDGN B4" xfId="2983" xr:uid="{00000000-0005-0000-0000-00002D310000}"/>
    <cellStyle name="T_CPK_QD ke hoach dau thau_LD&amp;VL-XDGN B4 2" xfId="5586" xr:uid="{00000000-0005-0000-0000-00002E310000}"/>
    <cellStyle name="T_CPK_Ra soat KH von 2011 (Huy-11-11-11)" xfId="2984" xr:uid="{00000000-0005-0000-0000-00002F310000}"/>
    <cellStyle name="T_CPK_Ra soat KH von 2011 (Huy-11-11-11) 2" xfId="5587" xr:uid="{00000000-0005-0000-0000-000030310000}"/>
    <cellStyle name="T_CPK_Ra soat KH von 2011 (Huy-11-11-11)_LD&amp;VL-XDGN B4" xfId="2985" xr:uid="{00000000-0005-0000-0000-000031310000}"/>
    <cellStyle name="T_CPK_Ra soat KH von 2011 (Huy-11-11-11)_LD&amp;VL-XDGN B4 2" xfId="5588" xr:uid="{00000000-0005-0000-0000-000032310000}"/>
    <cellStyle name="T_CPK_tinh toan hoang ha" xfId="2986" xr:uid="{00000000-0005-0000-0000-000033310000}"/>
    <cellStyle name="T_CPK_tinh toan hoang ha 2" xfId="5589" xr:uid="{00000000-0005-0000-0000-000034310000}"/>
    <cellStyle name="T_CPK_tinh toan hoang ha_LD&amp;VL-XDGN B4" xfId="2987" xr:uid="{00000000-0005-0000-0000-000035310000}"/>
    <cellStyle name="T_CPK_tinh toan hoang ha_LD&amp;VL-XDGN B4 2" xfId="5590" xr:uid="{00000000-0005-0000-0000-000036310000}"/>
    <cellStyle name="T_CPK_Tong von ĐTPT" xfId="2988" xr:uid="{00000000-0005-0000-0000-000037310000}"/>
    <cellStyle name="T_CPK_Tong von ĐTPT 2" xfId="5591" xr:uid="{00000000-0005-0000-0000-000038310000}"/>
    <cellStyle name="T_CPK_Tong von ĐTPT_LD&amp;VL-XDGN B4" xfId="2989" xr:uid="{00000000-0005-0000-0000-000039310000}"/>
    <cellStyle name="T_CPK_Tong von ĐTPT_LD&amp;VL-XDGN B4 2" xfId="5592" xr:uid="{00000000-0005-0000-0000-00003A310000}"/>
    <cellStyle name="T_CTMTQG 2008" xfId="2990" xr:uid="{00000000-0005-0000-0000-00003B310000}"/>
    <cellStyle name="T_CTMTQG 2008_Bieu mau danh muc du an thuoc CTMTQG nam 2008" xfId="2991" xr:uid="{00000000-0005-0000-0000-00003C310000}"/>
    <cellStyle name="T_CTMTQG 2008_Hi-Tong hop KQ phan bo KH nam 08- LD fong giao 15-11-08" xfId="2992" xr:uid="{00000000-0005-0000-0000-00003D310000}"/>
    <cellStyle name="T_CTMTQG 2008_Ket qua thuc hien nam 2008" xfId="2993" xr:uid="{00000000-0005-0000-0000-00003E310000}"/>
    <cellStyle name="T_CTMTQG 2008_KH XDCB_2008 lan 1" xfId="2994" xr:uid="{00000000-0005-0000-0000-00003F310000}"/>
    <cellStyle name="T_CTMTQG 2008_KH XDCB_2008 lan 1 sua ngay 27-10" xfId="2995" xr:uid="{00000000-0005-0000-0000-000040310000}"/>
    <cellStyle name="T_CTMTQG 2008_KH XDCB_2008 lan 2 sua ngay 10-11" xfId="2996" xr:uid="{00000000-0005-0000-0000-000041310000}"/>
    <cellStyle name="T_danh sach chua nop bcao trung bay sua chua  tinh den 1-3-06" xfId="2997" xr:uid="{00000000-0005-0000-0000-000042310000}"/>
    <cellStyle name="T_Danh Sach ho ngheo" xfId="2998" xr:uid="{00000000-0005-0000-0000-000043310000}"/>
    <cellStyle name="T_Danh Sach ho ngheo_LD&amp;VL-XDGN B4" xfId="2999" xr:uid="{00000000-0005-0000-0000-000044310000}"/>
    <cellStyle name="T_Danh Sach ho ngheo_LD&amp;VL-XDGN B4 2" xfId="5602" xr:uid="{00000000-0005-0000-0000-000045310000}"/>
    <cellStyle name="T_Danh sach KH TB MilkYomilk Yao  Smart chu ky 2-Vinh Thang" xfId="3000" xr:uid="{00000000-0005-0000-0000-000046310000}"/>
    <cellStyle name="T_Danh sach KH trung bay MilkYomilk co ke chu ky 2-Vinh Thang" xfId="3001" xr:uid="{00000000-0005-0000-0000-000047310000}"/>
    <cellStyle name="T_DON GIA" xfId="3002" xr:uid="{00000000-0005-0000-0000-000048310000}"/>
    <cellStyle name="T_Don gia bo trai song to lich (Cau moi - duong 70)" xfId="3003" xr:uid="{00000000-0005-0000-0000-000049310000}"/>
    <cellStyle name="T_Don gia bo trai song to lich (Cau moi - duong 70)_LD&amp;VL-XDGN B4" xfId="3004" xr:uid="{00000000-0005-0000-0000-00004A310000}"/>
    <cellStyle name="T_Don gia bo trai song to lich (Cau moi - duong 70)_LD&amp;VL-XDGN B4 2" xfId="5607" xr:uid="{00000000-0005-0000-0000-00004B310000}"/>
    <cellStyle name="T_Don gia chi tiet" xfId="3005" xr:uid="{00000000-0005-0000-0000-00004C310000}"/>
    <cellStyle name="T_Don gia chi tiet_LD&amp;VL-XDGN B4" xfId="3006" xr:uid="{00000000-0005-0000-0000-00004D310000}"/>
    <cellStyle name="T_Don gia chi tiet_LD&amp;VL-XDGN B4 2" xfId="5609" xr:uid="{00000000-0005-0000-0000-00004E310000}"/>
    <cellStyle name="T_DON GIA_LD&amp;VL-XDGN B4" xfId="3007" xr:uid="{00000000-0005-0000-0000-00004F310000}"/>
    <cellStyle name="T_DON GIA_LD&amp;VL-XDGN B4 2" xfId="5610" xr:uid="{00000000-0005-0000-0000-000050310000}"/>
    <cellStyle name="T_DONGIA" xfId="3008" xr:uid="{00000000-0005-0000-0000-000051310000}"/>
    <cellStyle name="T_DONGIA_3. Tong hop DT huyen sin ho 2014 - Thoa" xfId="3009" xr:uid="{00000000-0005-0000-0000-000052310000}"/>
    <cellStyle name="T_DONGIA_3. Tong hop DT huyen sin ho 2014 - Thoa_LD&amp;VL-XDGN B4" xfId="3010" xr:uid="{00000000-0005-0000-0000-000053310000}"/>
    <cellStyle name="T_DONGIA_3. Tong hop DT huyen sin ho 2014 - Thoa_LD&amp;VL-XDGN B4 2" xfId="5613" xr:uid="{00000000-0005-0000-0000-000054310000}"/>
    <cellStyle name="T_DONGIA_bieu tham khao du toan 2015" xfId="3011" xr:uid="{00000000-0005-0000-0000-000055310000}"/>
    <cellStyle name="T_DONGIA_bieu tham khao du toan 2015_LD&amp;VL-XDGN B4" xfId="3012" xr:uid="{00000000-0005-0000-0000-000056310000}"/>
    <cellStyle name="T_DONGIA_bieu tham khao du toan 2015_LD&amp;VL-XDGN B4 2" xfId="5615" xr:uid="{00000000-0005-0000-0000-000057310000}"/>
    <cellStyle name="T_DONGIA_danh ba ns xa" xfId="3013" xr:uid="{00000000-0005-0000-0000-000058310000}"/>
    <cellStyle name="T_DONGIA_danh ba ns xa_LD&amp;VL-XDGN B4" xfId="3014" xr:uid="{00000000-0005-0000-0000-000059310000}"/>
    <cellStyle name="T_DONGIA_danh ba ns xa_LD&amp;VL-XDGN B4 2" xfId="5617" xr:uid="{00000000-0005-0000-0000-00005A310000}"/>
    <cellStyle name="T_DONGIA_LD&amp;VL-XDGN B4" xfId="3015" xr:uid="{00000000-0005-0000-0000-00005B310000}"/>
    <cellStyle name="T_DONGIA_LD&amp;VL-XDGN B4 2" xfId="5618" xr:uid="{00000000-0005-0000-0000-00005C310000}"/>
    <cellStyle name="T_DONGIA_THANH NHI" xfId="3016" xr:uid="{00000000-0005-0000-0000-00005D310000}"/>
    <cellStyle name="T_DONGIA_THANH NHI_LD&amp;VL-XDGN B4" xfId="3017" xr:uid="{00000000-0005-0000-0000-00005E310000}"/>
    <cellStyle name="T_DONGIA_THANH NHI_LD&amp;VL-XDGN B4 2" xfId="5620" xr:uid="{00000000-0005-0000-0000-00005F310000}"/>
    <cellStyle name="T_DSACH MILK YO MILK CK 2 M.BAC" xfId="3018" xr:uid="{00000000-0005-0000-0000-000060310000}"/>
    <cellStyle name="T_DSACH MILK YO MILK CK 2 M.BAC 2" xfId="5621" xr:uid="{00000000-0005-0000-0000-000061310000}"/>
    <cellStyle name="T_DSKH Tbay Milk , Yomilk CK 2 Vu Thi Hanh" xfId="3019" xr:uid="{00000000-0005-0000-0000-000062310000}"/>
    <cellStyle name="T_DT Nha Da nang" xfId="3020" xr:uid="{00000000-0005-0000-0000-000063310000}"/>
    <cellStyle name="T_DT Nha Da nang_LD&amp;VL-XDGN B4" xfId="3021" xr:uid="{00000000-0005-0000-0000-000064310000}"/>
    <cellStyle name="T_DT Nha Da nang_LD&amp;VL-XDGN B4 2" xfId="5624" xr:uid="{00000000-0005-0000-0000-000065310000}"/>
    <cellStyle name="T_DT NHA KHACH -12" xfId="3022" xr:uid="{00000000-0005-0000-0000-000066310000}"/>
    <cellStyle name="T_DT NHA KHACH -12_LD&amp;VL-XDGN B4" xfId="3023" xr:uid="{00000000-0005-0000-0000-000067310000}"/>
    <cellStyle name="T_DT NHA KHACH -12_LD&amp;VL-XDGN B4 2" xfId="5626" xr:uid="{00000000-0005-0000-0000-000068310000}"/>
    <cellStyle name="T_DT NSH HUỔI DẠO - OK" xfId="3024" xr:uid="{00000000-0005-0000-0000-000069310000}"/>
    <cellStyle name="T_DT NSH HUỔI DẠO - OK_LD&amp;VL-XDGN B4" xfId="3025" xr:uid="{00000000-0005-0000-0000-00006A310000}"/>
    <cellStyle name="T_DT NSH HUỔI DẠO - OK_LD&amp;VL-XDGN B4 2" xfId="5628" xr:uid="{00000000-0005-0000-0000-00006B310000}"/>
    <cellStyle name="T_DT Thanh 2008.xls" xfId="3026" xr:uid="{00000000-0005-0000-0000-00006C310000}"/>
    <cellStyle name="T_DT Thanh 2008.xls_GVL" xfId="3027" xr:uid="{00000000-0005-0000-0000-00006D310000}"/>
    <cellStyle name="T_DT Thanh 2008.xls_GVL_LD&amp;VL-XDGN B4" xfId="3028" xr:uid="{00000000-0005-0000-0000-00006E310000}"/>
    <cellStyle name="T_DT Thanh 2008.xls_GVL_LD&amp;VL-XDGN B4 2" xfId="5631" xr:uid="{00000000-0005-0000-0000-00006F310000}"/>
    <cellStyle name="T_DT tieu hoc diem TDC ban Cho 28-02-09" xfId="3029" xr:uid="{00000000-0005-0000-0000-000070310000}"/>
    <cellStyle name="T_DT tieu hoc diem TDC ban Cho 28-02-09_LD&amp;VL-XDGN B4" xfId="3030" xr:uid="{00000000-0005-0000-0000-000071310000}"/>
    <cellStyle name="T_DT tieu hoc diem TDC ban Cho 28-02-09_LD&amp;VL-XDGN B4 2" xfId="5633" xr:uid="{00000000-0005-0000-0000-000072310000}"/>
    <cellStyle name="T_DT van ho" xfId="3031" xr:uid="{00000000-0005-0000-0000-000073310000}"/>
    <cellStyle name="T_DT van ho_GVL" xfId="3032" xr:uid="{00000000-0005-0000-0000-000074310000}"/>
    <cellStyle name="T_DT van ho_GVL_LD&amp;VL-XDGN B4" xfId="3033" xr:uid="{00000000-0005-0000-0000-000075310000}"/>
    <cellStyle name="T_DT van ho_GVL_LD&amp;VL-XDGN B4 2" xfId="5636" xr:uid="{00000000-0005-0000-0000-000076310000}"/>
    <cellStyle name="T_Dtoan Be chua 2m3" xfId="3034" xr:uid="{00000000-0005-0000-0000-000077310000}"/>
    <cellStyle name="T_Dtoan Be chua 2m3_LD&amp;VL-XDGN B4" xfId="3035" xr:uid="{00000000-0005-0000-0000-000078310000}"/>
    <cellStyle name="T_Dtoan Be chua 2m3_LD&amp;VL-XDGN B4 2" xfId="5638" xr:uid="{00000000-0005-0000-0000-000079310000}"/>
    <cellStyle name="T_dtTL598G1." xfId="3036" xr:uid="{00000000-0005-0000-0000-00007A310000}"/>
    <cellStyle name="T_dtTL598G1._bieu ke hoach dau thau" xfId="3037" xr:uid="{00000000-0005-0000-0000-00007B310000}"/>
    <cellStyle name="T_dtTL598G1._bieu ke hoach dau thau truong mam non SKH" xfId="3038" xr:uid="{00000000-0005-0000-0000-00007C310000}"/>
    <cellStyle name="T_dtTL598G1._bieu ke hoach dau thau truong mam non SKH_LD&amp;VL-XDGN B4" xfId="3039" xr:uid="{00000000-0005-0000-0000-00007D310000}"/>
    <cellStyle name="T_dtTL598G1._bieu ke hoach dau thau truong mam non SKH_LD&amp;VL-XDGN B4 2" xfId="5642" xr:uid="{00000000-0005-0000-0000-00007E310000}"/>
    <cellStyle name="T_dtTL598G1._bieu ke hoach dau thau_LD&amp;VL-XDGN B4" xfId="3040" xr:uid="{00000000-0005-0000-0000-00007F310000}"/>
    <cellStyle name="T_dtTL598G1._bieu ke hoach dau thau_LD&amp;VL-XDGN B4 2" xfId="5643" xr:uid="{00000000-0005-0000-0000-000080310000}"/>
    <cellStyle name="T_dtTL598G1._bieu tong hop lai kh von 2011 gui phong TH-KTDN" xfId="3041" xr:uid="{00000000-0005-0000-0000-000081310000}"/>
    <cellStyle name="T_dtTL598G1._bieu tong hop lai kh von 2011 gui phong TH-KTDN_LD&amp;VL-XDGN B4" xfId="3042" xr:uid="{00000000-0005-0000-0000-000082310000}"/>
    <cellStyle name="T_dtTL598G1._bieu tong hop lai kh von 2011 gui phong TH-KTDN_LD&amp;VL-XDGN B4 2" xfId="5645" xr:uid="{00000000-0005-0000-0000-000083310000}"/>
    <cellStyle name="T_dtTL598G1._Book1" xfId="3043" xr:uid="{00000000-0005-0000-0000-000084310000}"/>
    <cellStyle name="T_dtTL598G1._Book1_Ke hoach 2010 (theo doi 11-8-2010)" xfId="3044" xr:uid="{00000000-0005-0000-0000-000085310000}"/>
    <cellStyle name="T_dtTL598G1._Book1_LD&amp;VL-XDGN B4" xfId="3045" xr:uid="{00000000-0005-0000-0000-000086310000}"/>
    <cellStyle name="T_dtTL598G1._Book1_LD&amp;VL-XDGN B4 2" xfId="5648" xr:uid="{00000000-0005-0000-0000-000087310000}"/>
    <cellStyle name="T_dtTL598G1._Copy of KH PHAN BO VON ĐỐI ỨNG NAM 2011 (30 TY phuong án gop WB)" xfId="3046" xr:uid="{00000000-0005-0000-0000-000088310000}"/>
    <cellStyle name="T_dtTL598G1._Copy of KH PHAN BO VON ĐỐI ỨNG NAM 2011 (30 TY phuong án gop WB)_LD&amp;VL-XDGN B4" xfId="3047" xr:uid="{00000000-0005-0000-0000-000089310000}"/>
    <cellStyle name="T_dtTL598G1._Copy of KH PHAN BO VON ĐỐI ỨNG NAM 2011 (30 TY phuong án gop WB)_LD&amp;VL-XDGN B4 2" xfId="5650" xr:uid="{00000000-0005-0000-0000-00008A310000}"/>
    <cellStyle name="T_dtTL598G1._DT tieu hoc diem TDC ban Cho 28-02-09" xfId="3048" xr:uid="{00000000-0005-0000-0000-00008B310000}"/>
    <cellStyle name="T_dtTL598G1._DT tieu hoc diem TDC ban Cho 28-02-09_LD&amp;VL-XDGN B4" xfId="3049" xr:uid="{00000000-0005-0000-0000-00008C310000}"/>
    <cellStyle name="T_dtTL598G1._DT tieu hoc diem TDC ban Cho 28-02-09_LD&amp;VL-XDGN B4 2" xfId="5652" xr:uid="{00000000-0005-0000-0000-00008D310000}"/>
    <cellStyle name="T_dtTL598G1._DTTD chieng chan Tham lai 29-9-2009" xfId="3050" xr:uid="{00000000-0005-0000-0000-00008E310000}"/>
    <cellStyle name="T_dtTL598G1._DTTD chieng chan Tham lai 29-9-2009_LD&amp;VL-XDGN B4" xfId="3051" xr:uid="{00000000-0005-0000-0000-00008F310000}"/>
    <cellStyle name="T_dtTL598G1._DTTD chieng chan Tham lai 29-9-2009_LD&amp;VL-XDGN B4 2" xfId="5654" xr:uid="{00000000-0005-0000-0000-000090310000}"/>
    <cellStyle name="T_dtTL598G1._GVL" xfId="3052" xr:uid="{00000000-0005-0000-0000-000091310000}"/>
    <cellStyle name="T_dtTL598G1._GVL_LD&amp;VL-XDGN B4" xfId="3053" xr:uid="{00000000-0005-0000-0000-000092310000}"/>
    <cellStyle name="T_dtTL598G1._GVL_LD&amp;VL-XDGN B4 2" xfId="5656" xr:uid="{00000000-0005-0000-0000-000093310000}"/>
    <cellStyle name="T_dtTL598G1._Ke hoach 2010 (theo doi 11-8-2010)" xfId="3054" xr:uid="{00000000-0005-0000-0000-000094310000}"/>
    <cellStyle name="T_dtTL598G1._Ke hoach 2010 (theo doi 11-8-2010)_LD&amp;VL-XDGN B4" xfId="3055" xr:uid="{00000000-0005-0000-0000-000095310000}"/>
    <cellStyle name="T_dtTL598G1._Ke hoach 2010 (theo doi 11-8-2010)_LD&amp;VL-XDGN B4 2" xfId="5658" xr:uid="{00000000-0005-0000-0000-000096310000}"/>
    <cellStyle name="T_dtTL598G1._ke hoach dau thau 30-6-2010" xfId="3056" xr:uid="{00000000-0005-0000-0000-000097310000}"/>
    <cellStyle name="T_dtTL598G1._ke hoach dau thau 30-6-2010_LD&amp;VL-XDGN B4" xfId="3057" xr:uid="{00000000-0005-0000-0000-000098310000}"/>
    <cellStyle name="T_dtTL598G1._ke hoach dau thau 30-6-2010_LD&amp;VL-XDGN B4 2" xfId="5660" xr:uid="{00000000-0005-0000-0000-000099310000}"/>
    <cellStyle name="T_dtTL598G1._KH Von 2012 gui BKH 1" xfId="3058" xr:uid="{00000000-0005-0000-0000-00009A310000}"/>
    <cellStyle name="T_dtTL598G1._KH Von 2012 gui BKH 1_LD&amp;VL-XDGN B4" xfId="3059" xr:uid="{00000000-0005-0000-0000-00009B310000}"/>
    <cellStyle name="T_dtTL598G1._KH Von 2012 gui BKH 1_LD&amp;VL-XDGN B4 2" xfId="5661" xr:uid="{00000000-0005-0000-0000-00009C310000}"/>
    <cellStyle name="T_dtTL598G1._LD&amp;VL-XDGN B4" xfId="3060" xr:uid="{00000000-0005-0000-0000-00009D310000}"/>
    <cellStyle name="T_dtTL598G1._LD&amp;VL-XDGN B4 2" xfId="5662" xr:uid="{00000000-0005-0000-0000-00009E310000}"/>
    <cellStyle name="T_dtTL598G1._QD ke hoach dau thau" xfId="3061" xr:uid="{00000000-0005-0000-0000-00009F310000}"/>
    <cellStyle name="T_dtTL598G1._QD ke hoach dau thau_LD&amp;VL-XDGN B4" xfId="3062" xr:uid="{00000000-0005-0000-0000-0000A0310000}"/>
    <cellStyle name="T_dtTL598G1._QD ke hoach dau thau_LD&amp;VL-XDGN B4 2" xfId="5663" xr:uid="{00000000-0005-0000-0000-0000A1310000}"/>
    <cellStyle name="T_dtTL598G1._Tienluong" xfId="3063" xr:uid="{00000000-0005-0000-0000-0000A2310000}"/>
    <cellStyle name="T_dtTL598G1._Tienluong_LD&amp;VL-XDGN B4" xfId="3064" xr:uid="{00000000-0005-0000-0000-0000A3310000}"/>
    <cellStyle name="T_dtTL598G1._Tienluong_LD&amp;VL-XDGN B4 2" xfId="5665" xr:uid="{00000000-0005-0000-0000-0000A4310000}"/>
    <cellStyle name="T_dtTL598G1._tinh toan hoang ha" xfId="3065" xr:uid="{00000000-0005-0000-0000-0000A5310000}"/>
    <cellStyle name="T_dtTL598G1._tinh toan hoang ha_LD&amp;VL-XDGN B4" xfId="3066" xr:uid="{00000000-0005-0000-0000-0000A6310000}"/>
    <cellStyle name="T_dtTL598G1._tinh toan hoang ha_LD&amp;VL-XDGN B4 2" xfId="5667" xr:uid="{00000000-0005-0000-0000-0000A7310000}"/>
    <cellStyle name="T_dtTL598G1._Tong von ĐTPT" xfId="3067" xr:uid="{00000000-0005-0000-0000-0000A8310000}"/>
    <cellStyle name="T_dtTL598G1._Tong von ĐTPT_LD&amp;VL-XDGN B4" xfId="3068" xr:uid="{00000000-0005-0000-0000-0000A9310000}"/>
    <cellStyle name="T_dtTL598G1._Tong von ĐTPT_LD&amp;VL-XDGN B4 2" xfId="5669" xr:uid="{00000000-0005-0000-0000-0000AA310000}"/>
    <cellStyle name="T_Du an khoi cong moi nam 2010" xfId="3069" xr:uid="{00000000-0005-0000-0000-0000AB310000}"/>
    <cellStyle name="T_DU AN TKQH VA CHUAN BI DAU TU NAM 2007 sua ngay 9-11" xfId="3070" xr:uid="{00000000-0005-0000-0000-0000AC310000}"/>
    <cellStyle name="T_DU AN TKQH VA CHUAN BI DAU TU NAM 2007 sua ngay 9-11_Bieu mau danh muc du an thuoc CTMTQG nam 2008" xfId="3071" xr:uid="{00000000-0005-0000-0000-0000AD310000}"/>
    <cellStyle name="T_DU AN TKQH VA CHUAN BI DAU TU NAM 2007 sua ngay 9-11_Du an khoi cong moi nam 2010" xfId="3072" xr:uid="{00000000-0005-0000-0000-0000AE310000}"/>
    <cellStyle name="T_DU AN TKQH VA CHUAN BI DAU TU NAM 2007 sua ngay 9-11_Ket qua phan bo von nam 2008" xfId="3073" xr:uid="{00000000-0005-0000-0000-0000AF310000}"/>
    <cellStyle name="T_DU AN TKQH VA CHUAN BI DAU TU NAM 2007 sua ngay 9-11_KH XDCB_2008 lan 2 sua ngay 10-11" xfId="3074" xr:uid="{00000000-0005-0000-0000-0000B0310000}"/>
    <cellStyle name="T_DU THAO BCKT LChâu" xfId="3075" xr:uid="{00000000-0005-0000-0000-0000B1310000}"/>
    <cellStyle name="T_Du toan" xfId="3076" xr:uid="{00000000-0005-0000-0000-0000B2310000}"/>
    <cellStyle name="T_Du toan dieu chinh" xfId="3077" xr:uid="{00000000-0005-0000-0000-0000B3310000}"/>
    <cellStyle name="T_du toan dieu chinh  20-8-2006" xfId="3078" xr:uid="{00000000-0005-0000-0000-0000B4310000}"/>
    <cellStyle name="T_du toan dieu chinh  20-8-2006_LD&amp;VL-XDGN B4" xfId="3079" xr:uid="{00000000-0005-0000-0000-0000B5310000}"/>
    <cellStyle name="T_du toan dieu chinh  20-8-2006_LD&amp;VL-XDGN B4 2" xfId="5678" xr:uid="{00000000-0005-0000-0000-0000B6310000}"/>
    <cellStyle name="T_Du toan dieu chinh 10" xfId="8688" xr:uid="{00000000-0005-0000-0000-0000B7310000}"/>
    <cellStyle name="T_Du toan dieu chinh 11" xfId="8694" xr:uid="{00000000-0005-0000-0000-0000B8310000}"/>
    <cellStyle name="T_Du toan dieu chinh 12" xfId="10884" xr:uid="{00000000-0005-0000-0000-0000B9310000}"/>
    <cellStyle name="T_Du toan dieu chinh 13" xfId="8779" xr:uid="{00000000-0005-0000-0000-0000BA310000}"/>
    <cellStyle name="T_Du toan dieu chinh 14" xfId="11249" xr:uid="{00000000-0005-0000-0000-0000BB310000}"/>
    <cellStyle name="T_Du toan dieu chinh 15" xfId="11610" xr:uid="{00000000-0005-0000-0000-0000BC310000}"/>
    <cellStyle name="T_Du toan dieu chinh 16" xfId="11931" xr:uid="{00000000-0005-0000-0000-0000BD310000}"/>
    <cellStyle name="T_Du toan dieu chinh 17" xfId="12160" xr:uid="{00000000-0005-0000-0000-0000BE310000}"/>
    <cellStyle name="T_Du toan dieu chinh 18" xfId="12365" xr:uid="{00000000-0005-0000-0000-0000BF310000}"/>
    <cellStyle name="T_Du toan dieu chinh 19" xfId="12542" xr:uid="{00000000-0005-0000-0000-0000C0310000}"/>
    <cellStyle name="T_Du toan dieu chinh 2" xfId="5676" xr:uid="{00000000-0005-0000-0000-0000C1310000}"/>
    <cellStyle name="T_Du toan dieu chinh 20" xfId="12665" xr:uid="{00000000-0005-0000-0000-0000C2310000}"/>
    <cellStyle name="T_Du toan dieu chinh 21" xfId="12671" xr:uid="{00000000-0005-0000-0000-0000C3310000}"/>
    <cellStyle name="T_Du toan dieu chinh 22" xfId="13467" xr:uid="{00000000-0005-0000-0000-0000C4310000}"/>
    <cellStyle name="T_Du toan dieu chinh 23" xfId="12682" xr:uid="{00000000-0005-0000-0000-0000C5310000}"/>
    <cellStyle name="T_Du toan dieu chinh 3" xfId="6305" xr:uid="{00000000-0005-0000-0000-0000C6310000}"/>
    <cellStyle name="T_Du toan dieu chinh 4" xfId="5907" xr:uid="{00000000-0005-0000-0000-0000C7310000}"/>
    <cellStyle name="T_Du toan dieu chinh 5" xfId="6309" xr:uid="{00000000-0005-0000-0000-0000C8310000}"/>
    <cellStyle name="T_Du toan dieu chinh 6" xfId="8153" xr:uid="{00000000-0005-0000-0000-0000C9310000}"/>
    <cellStyle name="T_Du toan dieu chinh 7" xfId="6366" xr:uid="{00000000-0005-0000-0000-0000CA310000}"/>
    <cellStyle name="T_Du toan dieu chinh 8" xfId="8377" xr:uid="{00000000-0005-0000-0000-0000CB310000}"/>
    <cellStyle name="T_Du toan dieu chinh 9" xfId="8565" xr:uid="{00000000-0005-0000-0000-0000CC310000}"/>
    <cellStyle name="T_Du toan dieu chinh_LD&amp;VL-XDGN B4" xfId="3080" xr:uid="{00000000-0005-0000-0000-0000CD310000}"/>
    <cellStyle name="T_Du toan dieu chinh_LD&amp;VL-XDGN B4 2" xfId="5679" xr:uid="{00000000-0005-0000-0000-0000CE310000}"/>
    <cellStyle name="T_du toan kho bac - Than Uyen" xfId="3081" xr:uid="{00000000-0005-0000-0000-0000CF310000}"/>
    <cellStyle name="T_du toan kho bac - Than Uyen_bieu ke hoach dau thau" xfId="3082" xr:uid="{00000000-0005-0000-0000-0000D0310000}"/>
    <cellStyle name="T_du toan kho bac - Than Uyen_bieu ke hoach dau thau truong mam non SKH" xfId="3083" xr:uid="{00000000-0005-0000-0000-0000D1310000}"/>
    <cellStyle name="T_du toan kho bac - Than Uyen_bieu ke hoach dau thau truong mam non SKH_LD&amp;VL-XDGN B4" xfId="3084" xr:uid="{00000000-0005-0000-0000-0000D2310000}"/>
    <cellStyle name="T_du toan kho bac - Than Uyen_bieu ke hoach dau thau truong mam non SKH_LD&amp;VL-XDGN B4 2" xfId="5683" xr:uid="{00000000-0005-0000-0000-0000D3310000}"/>
    <cellStyle name="T_du toan kho bac - Than Uyen_bieu ke hoach dau thau_LD&amp;VL-XDGN B4" xfId="3085" xr:uid="{00000000-0005-0000-0000-0000D4310000}"/>
    <cellStyle name="T_du toan kho bac - Than Uyen_bieu ke hoach dau thau_LD&amp;VL-XDGN B4 2" xfId="5684" xr:uid="{00000000-0005-0000-0000-0000D5310000}"/>
    <cellStyle name="T_du toan kho bac - Than Uyen_bieu tong hop lai kh von 2011 gui phong TH-KTDN" xfId="3086" xr:uid="{00000000-0005-0000-0000-0000D6310000}"/>
    <cellStyle name="T_du toan kho bac - Than Uyen_bieu tong hop lai kh von 2011 gui phong TH-KTDN_LD&amp;VL-XDGN B4" xfId="3087" xr:uid="{00000000-0005-0000-0000-0000D7310000}"/>
    <cellStyle name="T_du toan kho bac - Than Uyen_bieu tong hop lai kh von 2011 gui phong TH-KTDN_LD&amp;VL-XDGN B4 2" xfId="5686" xr:uid="{00000000-0005-0000-0000-0000D8310000}"/>
    <cellStyle name="T_du toan kho bac - Than Uyen_Book1" xfId="3088" xr:uid="{00000000-0005-0000-0000-0000D9310000}"/>
    <cellStyle name="T_du toan kho bac - Than Uyen_Book1_Ke hoach 2010 (theo doi 11-8-2010)" xfId="3089" xr:uid="{00000000-0005-0000-0000-0000DA310000}"/>
    <cellStyle name="T_du toan kho bac - Than Uyen_Book1_Ke hoach 2010 (theo doi 11-8-2010)_LD&amp;VL-XDGN B4" xfId="3090" xr:uid="{00000000-0005-0000-0000-0000DB310000}"/>
    <cellStyle name="T_du toan kho bac - Than Uyen_Book1_Ke hoach 2010 (theo doi 11-8-2010)_LD&amp;VL-XDGN B4 2" xfId="5687" xr:uid="{00000000-0005-0000-0000-0000DC310000}"/>
    <cellStyle name="T_du toan kho bac - Than Uyen_Book1_ke hoach dau thau 30-6-2010" xfId="3091" xr:uid="{00000000-0005-0000-0000-0000DD310000}"/>
    <cellStyle name="T_du toan kho bac - Than Uyen_Book1_ke hoach dau thau 30-6-2010_LD&amp;VL-XDGN B4" xfId="3092" xr:uid="{00000000-0005-0000-0000-0000DE310000}"/>
    <cellStyle name="T_du toan kho bac - Than Uyen_Book1_ke hoach dau thau 30-6-2010_LD&amp;VL-XDGN B4 2" xfId="5688" xr:uid="{00000000-0005-0000-0000-0000DF310000}"/>
    <cellStyle name="T_du toan kho bac - Than Uyen_Book1_LD&amp;VL-XDGN B4" xfId="3093" xr:uid="{00000000-0005-0000-0000-0000E0310000}"/>
    <cellStyle name="T_du toan kho bac - Than Uyen_Book1_LD&amp;VL-XDGN B4 2" xfId="5689" xr:uid="{00000000-0005-0000-0000-0000E1310000}"/>
    <cellStyle name="T_du toan kho bac - Than Uyen_Copy of Du Toan  tham dinh khen thuong nam 2014" xfId="3094" xr:uid="{00000000-0005-0000-0000-0000E2310000}"/>
    <cellStyle name="T_du toan kho bac - Than Uyen_Copy of Du Toan  tham dinh khen thuong nam 2014_LD&amp;VL-XDGN B4" xfId="3095" xr:uid="{00000000-0005-0000-0000-0000E3310000}"/>
    <cellStyle name="T_du toan kho bac - Than Uyen_Copy of Du Toan  tham dinh khen thuong nam 2014_LD&amp;VL-XDGN B4 2" xfId="5690" xr:uid="{00000000-0005-0000-0000-0000E4310000}"/>
    <cellStyle name="T_du toan kho bac - Than Uyen_Copy of KH PHAN BO VON ĐỐI ỨNG NAM 2011 (30 TY phuong án gop WB)" xfId="3096" xr:uid="{00000000-0005-0000-0000-0000E5310000}"/>
    <cellStyle name="T_du toan kho bac - Than Uyen_Copy of KH PHAN BO VON ĐỐI ỨNG NAM 2011 (30 TY phuong án gop WB)_LD&amp;VL-XDGN B4" xfId="3097" xr:uid="{00000000-0005-0000-0000-0000E6310000}"/>
    <cellStyle name="T_du toan kho bac - Than Uyen_Copy of KH PHAN BO VON ĐỐI ỨNG NAM 2011 (30 TY phuong án gop WB)_LD&amp;VL-XDGN B4 2" xfId="5691" xr:uid="{00000000-0005-0000-0000-0000E7310000}"/>
    <cellStyle name="T_du toan kho bac - Than Uyen_DTTD chieng chan Tham lai 29-9-2009" xfId="3098" xr:uid="{00000000-0005-0000-0000-0000E8310000}"/>
    <cellStyle name="T_du toan kho bac - Than Uyen_DTTD chieng chan Tham lai 29-9-2009_LD&amp;VL-XDGN B4" xfId="3099" xr:uid="{00000000-0005-0000-0000-0000E9310000}"/>
    <cellStyle name="T_du toan kho bac - Than Uyen_DTTD chieng chan Tham lai 29-9-2009_LD&amp;VL-XDGN B4 2" xfId="5692" xr:uid="{00000000-0005-0000-0000-0000EA310000}"/>
    <cellStyle name="T_du toan kho bac - Than Uyen_Du toan nuoc San Thang (GD2)" xfId="3100" xr:uid="{00000000-0005-0000-0000-0000EB310000}"/>
    <cellStyle name="T_du toan kho bac - Than Uyen_Du toan nuoc San Thang (GD2)_LD&amp;VL-XDGN B4" xfId="3101" xr:uid="{00000000-0005-0000-0000-0000EC310000}"/>
    <cellStyle name="T_du toan kho bac - Than Uyen_Du toan nuoc San Thang (GD2)_LD&amp;VL-XDGN B4 2" xfId="5693" xr:uid="{00000000-0005-0000-0000-0000ED310000}"/>
    <cellStyle name="T_du toan kho bac - Than Uyen_Ke hoach 2010 (theo doi 11-8-2010)" xfId="3102" xr:uid="{00000000-0005-0000-0000-0000EE310000}"/>
    <cellStyle name="T_du toan kho bac - Than Uyen_Ke hoach 2010 (theo doi 11-8-2010)_LD&amp;VL-XDGN B4" xfId="3103" xr:uid="{00000000-0005-0000-0000-0000EF310000}"/>
    <cellStyle name="T_du toan kho bac - Than Uyen_Ke hoach 2010 (theo doi 11-8-2010)_LD&amp;VL-XDGN B4 2" xfId="5694" xr:uid="{00000000-0005-0000-0000-0000F0310000}"/>
    <cellStyle name="T_du toan kho bac - Than Uyen_ke hoach dau thau 30-6-2010" xfId="3104" xr:uid="{00000000-0005-0000-0000-0000F1310000}"/>
    <cellStyle name="T_du toan kho bac - Than Uyen_ke hoach dau thau 30-6-2010_LD&amp;VL-XDGN B4" xfId="3105" xr:uid="{00000000-0005-0000-0000-0000F2310000}"/>
    <cellStyle name="T_du toan kho bac - Than Uyen_ke hoach dau thau 30-6-2010_LD&amp;VL-XDGN B4 2" xfId="5696" xr:uid="{00000000-0005-0000-0000-0000F3310000}"/>
    <cellStyle name="T_du toan kho bac - Than Uyen_KH Von 2012 gui BKH 1" xfId="3106" xr:uid="{00000000-0005-0000-0000-0000F4310000}"/>
    <cellStyle name="T_du toan kho bac - Than Uyen_KH Von 2012 gui BKH 1_LD&amp;VL-XDGN B4" xfId="3107" xr:uid="{00000000-0005-0000-0000-0000F5310000}"/>
    <cellStyle name="T_du toan kho bac - Than Uyen_KH Von 2012 gui BKH 1_LD&amp;VL-XDGN B4 2" xfId="5698" xr:uid="{00000000-0005-0000-0000-0000F6310000}"/>
    <cellStyle name="T_du toan kho bac - Than Uyen_QD ke hoach dau thau" xfId="3108" xr:uid="{00000000-0005-0000-0000-0000F7310000}"/>
    <cellStyle name="T_du toan kho bac - Than Uyen_QD ke hoach dau thau_LD&amp;VL-XDGN B4" xfId="3109" xr:uid="{00000000-0005-0000-0000-0000F8310000}"/>
    <cellStyle name="T_du toan kho bac - Than Uyen_QD ke hoach dau thau_LD&amp;VL-XDGN B4 2" xfId="5700" xr:uid="{00000000-0005-0000-0000-0000F9310000}"/>
    <cellStyle name="T_du toan kho bac - Than Uyen_Ra soat KH von 2011 (Huy-11-11-11)" xfId="3110" xr:uid="{00000000-0005-0000-0000-0000FA310000}"/>
    <cellStyle name="T_du toan kho bac - Than Uyen_Ra soat KH von 2011 (Huy-11-11-11)_LD&amp;VL-XDGN B4" xfId="3111" xr:uid="{00000000-0005-0000-0000-0000FB310000}"/>
    <cellStyle name="T_du toan kho bac - Than Uyen_Ra soat KH von 2011 (Huy-11-11-11)_LD&amp;VL-XDGN B4 2" xfId="5702" xr:uid="{00000000-0005-0000-0000-0000FC310000}"/>
    <cellStyle name="T_du toan kho bac - Than Uyen_tinh toan hoang ha" xfId="3112" xr:uid="{00000000-0005-0000-0000-0000FD310000}"/>
    <cellStyle name="T_du toan kho bac - Than Uyen_tinh toan hoang ha_LD&amp;VL-XDGN B4" xfId="3113" xr:uid="{00000000-0005-0000-0000-0000FE310000}"/>
    <cellStyle name="T_du toan kho bac - Than Uyen_tinh toan hoang ha_LD&amp;VL-XDGN B4 2" xfId="5703" xr:uid="{00000000-0005-0000-0000-0000FF310000}"/>
    <cellStyle name="T_du toan kho bac - Than Uyen_Tong von ĐTPT" xfId="3114" xr:uid="{00000000-0005-0000-0000-000000320000}"/>
    <cellStyle name="T_du toan kho bac - Than Uyen_Tong von ĐTPT_LD&amp;VL-XDGN B4" xfId="3115" xr:uid="{00000000-0005-0000-0000-000001320000}"/>
    <cellStyle name="T_du toan kho bac - Than Uyen_Tong von ĐTPT_LD&amp;VL-XDGN B4 2" xfId="5704" xr:uid="{00000000-0005-0000-0000-000002320000}"/>
    <cellStyle name="T_Du toan nuoc San Thang (GD2)" xfId="3116" xr:uid="{00000000-0005-0000-0000-000003320000}"/>
    <cellStyle name="T_Du toan nuoc San Thang (GD2)_LD&amp;VL-XDGN B4" xfId="3117" xr:uid="{00000000-0005-0000-0000-000004320000}"/>
    <cellStyle name="T_Du toan nuoc San Thang (GD2)_LD&amp;VL-XDGN B4 2" xfId="5705" xr:uid="{00000000-0005-0000-0000-000005320000}"/>
    <cellStyle name="T_Du toan tham dinh (NSH Ban Moi)" xfId="3118" xr:uid="{00000000-0005-0000-0000-000006320000}"/>
    <cellStyle name="T_Du toan tham dinh (NSH Ban Moi)_GVL" xfId="3119" xr:uid="{00000000-0005-0000-0000-000007320000}"/>
    <cellStyle name="T_Du toan tham dinh (NSH Ban Moi)_GVL_LD&amp;VL-XDGN B4" xfId="3120" xr:uid="{00000000-0005-0000-0000-000008320000}"/>
    <cellStyle name="T_Du toan tham dinh (NSH Ban Moi)_GVL_LD&amp;VL-XDGN B4 2" xfId="5706" xr:uid="{00000000-0005-0000-0000-000009320000}"/>
    <cellStyle name="T_Du toan_LD&amp;VL-XDGN B4" xfId="3121" xr:uid="{00000000-0005-0000-0000-00000A320000}"/>
    <cellStyle name="T_Du toan_LD&amp;VL-XDGN B4 2" xfId="5707" xr:uid="{00000000-0005-0000-0000-00000B320000}"/>
    <cellStyle name="T_DuToan92009Luong650" xfId="3122" xr:uid="{00000000-0005-0000-0000-00000C320000}"/>
    <cellStyle name="T_dutoanthuyloinamha" xfId="3123" xr:uid="{00000000-0005-0000-0000-00000D320000}"/>
    <cellStyle name="T_dutoanthuyloinamha_LD&amp;VL-XDGN B4" xfId="3124" xr:uid="{00000000-0005-0000-0000-00000E320000}"/>
    <cellStyle name="T_dutoanthuyloinamha_LD&amp;VL-XDGN B4 2" xfId="5708" xr:uid="{00000000-0005-0000-0000-00000F320000}"/>
    <cellStyle name="T_form ton kho CK 2 tuan 8" xfId="3125" xr:uid="{00000000-0005-0000-0000-000010320000}"/>
    <cellStyle name="T_form ton kho CK 2 tuan 8 2" xfId="5709" xr:uid="{00000000-0005-0000-0000-000011320000}"/>
    <cellStyle name="T_Goi  8 QL70- duyet" xfId="3126" xr:uid="{00000000-0005-0000-0000-000012320000}"/>
    <cellStyle name="T_Goi  8 QL70- duyet_LD&amp;VL-XDGN B4" xfId="3127" xr:uid="{00000000-0005-0000-0000-000013320000}"/>
    <cellStyle name="T_Goi  8 QL70- duyet_LD&amp;VL-XDGN B4 2" xfId="5710" xr:uid="{00000000-0005-0000-0000-000014320000}"/>
    <cellStyle name="T_GVL" xfId="3128" xr:uid="{00000000-0005-0000-0000-000015320000}"/>
    <cellStyle name="T_GVL_LD&amp;VL-XDGN B4" xfId="3129" xr:uid="{00000000-0005-0000-0000-000016320000}"/>
    <cellStyle name="T_GVL_LD&amp;VL-XDGN B4 2" xfId="5711" xr:uid="{00000000-0005-0000-0000-000017320000}"/>
    <cellStyle name="T_HD TT1" xfId="3130" xr:uid="{00000000-0005-0000-0000-000018320000}"/>
    <cellStyle name="T_HD TT1_LD&amp;VL-XDGN B4" xfId="3131" xr:uid="{00000000-0005-0000-0000-000019320000}"/>
    <cellStyle name="T_HD TT1_LD&amp;VL-XDGN B4 2" xfId="5712" xr:uid="{00000000-0005-0000-0000-00001A320000}"/>
    <cellStyle name="T_Ho van xa khi" xfId="3132" xr:uid="{00000000-0005-0000-0000-00001B320000}"/>
    <cellStyle name="T_Ho van xa khi_bieu ke hoach dau thau" xfId="3133" xr:uid="{00000000-0005-0000-0000-00001C320000}"/>
    <cellStyle name="T_Ho van xa khi_bieu ke hoach dau thau truong mam non SKH" xfId="3134" xr:uid="{00000000-0005-0000-0000-00001D320000}"/>
    <cellStyle name="T_Ho van xa khi_bieu ke hoach dau thau truong mam non SKH_LD&amp;VL-XDGN B4" xfId="3135" xr:uid="{00000000-0005-0000-0000-00001E320000}"/>
    <cellStyle name="T_Ho van xa khi_bieu ke hoach dau thau truong mam non SKH_LD&amp;VL-XDGN B4 2" xfId="5716" xr:uid="{00000000-0005-0000-0000-00001F320000}"/>
    <cellStyle name="T_Ho van xa khi_bieu ke hoach dau thau_LD&amp;VL-XDGN B4" xfId="3136" xr:uid="{00000000-0005-0000-0000-000020320000}"/>
    <cellStyle name="T_Ho van xa khi_bieu ke hoach dau thau_LD&amp;VL-XDGN B4 2" xfId="5717" xr:uid="{00000000-0005-0000-0000-000021320000}"/>
    <cellStyle name="T_Ho van xa khi_Book1" xfId="3137" xr:uid="{00000000-0005-0000-0000-000022320000}"/>
    <cellStyle name="T_Ho van xa khi_Book1_LD&amp;VL-XDGN B4" xfId="3138" xr:uid="{00000000-0005-0000-0000-000023320000}"/>
    <cellStyle name="T_Ho van xa khi_Book1_LD&amp;VL-XDGN B4 2" xfId="5719" xr:uid="{00000000-0005-0000-0000-000024320000}"/>
    <cellStyle name="T_Ho van xa khi_DTTD chieng chan Tham lai 29-9-2009" xfId="3139" xr:uid="{00000000-0005-0000-0000-000025320000}"/>
    <cellStyle name="T_Ho van xa khi_DTTD chieng chan Tham lai 29-9-2009_LD&amp;VL-XDGN B4" xfId="3140" xr:uid="{00000000-0005-0000-0000-000026320000}"/>
    <cellStyle name="T_Ho van xa khi_DTTD chieng chan Tham lai 29-9-2009_LD&amp;VL-XDGN B4 2" xfId="5720" xr:uid="{00000000-0005-0000-0000-000027320000}"/>
    <cellStyle name="T_Ho van xa khi_Ke hoach 2010 (theo doi 11-8-2010)" xfId="3141" xr:uid="{00000000-0005-0000-0000-000028320000}"/>
    <cellStyle name="T_Ho van xa khi_Ke hoach 2010 (theo doi 11-8-2010)_LD&amp;VL-XDGN B4" xfId="3142" xr:uid="{00000000-0005-0000-0000-000029320000}"/>
    <cellStyle name="T_Ho van xa khi_Ke hoach 2010 (theo doi 11-8-2010)_LD&amp;VL-XDGN B4 2" xfId="5721" xr:uid="{00000000-0005-0000-0000-00002A320000}"/>
    <cellStyle name="T_Ho van xa khi_ke hoach dau thau 30-6-2010" xfId="3143" xr:uid="{00000000-0005-0000-0000-00002B320000}"/>
    <cellStyle name="T_Ho van xa khi_ke hoach dau thau 30-6-2010_LD&amp;VL-XDGN B4" xfId="3144" xr:uid="{00000000-0005-0000-0000-00002C320000}"/>
    <cellStyle name="T_Ho van xa khi_ke hoach dau thau 30-6-2010_LD&amp;VL-XDGN B4 2" xfId="5722" xr:uid="{00000000-0005-0000-0000-00002D320000}"/>
    <cellStyle name="T_Ho van xa khi_LD&amp;VL-XDGN B4" xfId="3145" xr:uid="{00000000-0005-0000-0000-00002E320000}"/>
    <cellStyle name="T_Ho van xa khi_LD&amp;VL-XDGN B4 2" xfId="5723" xr:uid="{00000000-0005-0000-0000-00002F320000}"/>
    <cellStyle name="T_Ho van xa khi_QD ke hoach dau thau" xfId="3146" xr:uid="{00000000-0005-0000-0000-000030320000}"/>
    <cellStyle name="T_Ho van xa khi_QD ke hoach dau thau_LD&amp;VL-XDGN B4" xfId="3147" xr:uid="{00000000-0005-0000-0000-000031320000}"/>
    <cellStyle name="T_Ho van xa khi_QD ke hoach dau thau_LD&amp;VL-XDGN B4 2" xfId="5724" xr:uid="{00000000-0005-0000-0000-000032320000}"/>
    <cellStyle name="T_Ho van xa khi_tinh toan hoang ha" xfId="3148" xr:uid="{00000000-0005-0000-0000-000033320000}"/>
    <cellStyle name="T_Ho van xa khi_tinh toan hoang ha_LD&amp;VL-XDGN B4" xfId="3149" xr:uid="{00000000-0005-0000-0000-000034320000}"/>
    <cellStyle name="T_Ho van xa khi_tinh toan hoang ha_LD&amp;VL-XDGN B4 2" xfId="5725" xr:uid="{00000000-0005-0000-0000-000035320000}"/>
    <cellStyle name="T_HoSo_THCS_T91.xlsDTNT" xfId="3150" xr:uid="{00000000-0005-0000-0000-000036320000}"/>
    <cellStyle name="T_HoSo_THCS_T91.xlsDTNT_LD&amp;VL-XDGN B4" xfId="3151" xr:uid="{00000000-0005-0000-0000-000037320000}"/>
    <cellStyle name="T_HoSo_THCS_T91.xlsDTNT_LD&amp;VL-XDGN B4 2" xfId="5726" xr:uid="{00000000-0005-0000-0000-000038320000}"/>
    <cellStyle name="T_Ke hoach KTXH  nam 2009_PKT thang 11 nam 2008" xfId="3152" xr:uid="{00000000-0005-0000-0000-000039320000}"/>
    <cellStyle name="T_Ke khai di Thanh Hoa" xfId="3153" xr:uid="{00000000-0005-0000-0000-00003A320000}"/>
    <cellStyle name="T_Ke khai di Thanh Hoa_LD&amp;VL-XDGN B4" xfId="3154" xr:uid="{00000000-0005-0000-0000-00003B320000}"/>
    <cellStyle name="T_Ke khai di Thanh Hoa_LD&amp;VL-XDGN B4 2" xfId="5729" xr:uid="{00000000-0005-0000-0000-00003C320000}"/>
    <cellStyle name="T_Ket qua dau thau" xfId="3155" xr:uid="{00000000-0005-0000-0000-00003D320000}"/>
    <cellStyle name="T_Ket qua phan bo von nam 2008" xfId="3156" xr:uid="{00000000-0005-0000-0000-00003E320000}"/>
    <cellStyle name="T_KH Von 2012 gui BKH 2" xfId="3157" xr:uid="{00000000-0005-0000-0000-00003F320000}"/>
    <cellStyle name="T_KH Von 2012 gui BKH 2_LD&amp;VL-XDGN B4" xfId="3158" xr:uid="{00000000-0005-0000-0000-000040320000}"/>
    <cellStyle name="T_KH Von 2012 gui BKH 2_LD&amp;VL-XDGN B4 2" xfId="5733" xr:uid="{00000000-0005-0000-0000-000041320000}"/>
    <cellStyle name="T_KH XDCB_2008 lan 2 sua ngay 10-11" xfId="3159" xr:uid="{00000000-0005-0000-0000-000042320000}"/>
    <cellStyle name="T_Khao satD1" xfId="3160" xr:uid="{00000000-0005-0000-0000-000043320000}"/>
    <cellStyle name="T_Khao satD1_bieu ke hoach dau thau" xfId="3161" xr:uid="{00000000-0005-0000-0000-000044320000}"/>
    <cellStyle name="T_Khao satD1_bieu ke hoach dau thau truong mam non SKH" xfId="3162" xr:uid="{00000000-0005-0000-0000-000045320000}"/>
    <cellStyle name="T_Khao satD1_bieu ke hoach dau thau truong mam non SKH_LD&amp;VL-XDGN B4" xfId="3163" xr:uid="{00000000-0005-0000-0000-000046320000}"/>
    <cellStyle name="T_Khao satD1_bieu ke hoach dau thau truong mam non SKH_LD&amp;VL-XDGN B4 2" xfId="5738" xr:uid="{00000000-0005-0000-0000-000047320000}"/>
    <cellStyle name="T_Khao satD1_bieu ke hoach dau thau_LD&amp;VL-XDGN B4" xfId="3164" xr:uid="{00000000-0005-0000-0000-000048320000}"/>
    <cellStyle name="T_Khao satD1_bieu ke hoach dau thau_LD&amp;VL-XDGN B4 2" xfId="5739" xr:uid="{00000000-0005-0000-0000-000049320000}"/>
    <cellStyle name="T_Khao satD1_bieu tong hop lai kh von 2011 gui phong TH-KTDN" xfId="3165" xr:uid="{00000000-0005-0000-0000-00004A320000}"/>
    <cellStyle name="T_Khao satD1_bieu tong hop lai kh von 2011 gui phong TH-KTDN_LD&amp;VL-XDGN B4" xfId="3166" xr:uid="{00000000-0005-0000-0000-00004B320000}"/>
    <cellStyle name="T_Khao satD1_bieu tong hop lai kh von 2011 gui phong TH-KTDN_LD&amp;VL-XDGN B4 2" xfId="5741" xr:uid="{00000000-0005-0000-0000-00004C320000}"/>
    <cellStyle name="T_Khao satD1_Book1" xfId="3167" xr:uid="{00000000-0005-0000-0000-00004D320000}"/>
    <cellStyle name="T_Khao satD1_Book1_Ke hoach 2010 (theo doi 11-8-2010)" xfId="3168" xr:uid="{00000000-0005-0000-0000-00004E320000}"/>
    <cellStyle name="T_Khao satD1_Book1_LD&amp;VL-XDGN B4" xfId="3169" xr:uid="{00000000-0005-0000-0000-00004F320000}"/>
    <cellStyle name="T_Khao satD1_Book1_LD&amp;VL-XDGN B4 2" xfId="5744" xr:uid="{00000000-0005-0000-0000-000050320000}"/>
    <cellStyle name="T_Khao satD1_Copy of KH PHAN BO VON ĐỐI ỨNG NAM 2011 (30 TY phuong án gop WB)" xfId="3170" xr:uid="{00000000-0005-0000-0000-000051320000}"/>
    <cellStyle name="T_Khao satD1_Copy of KH PHAN BO VON ĐỐI ỨNG NAM 2011 (30 TY phuong án gop WB)_LD&amp;VL-XDGN B4" xfId="3171" xr:uid="{00000000-0005-0000-0000-000052320000}"/>
    <cellStyle name="T_Khao satD1_Copy of KH PHAN BO VON ĐỐI ỨNG NAM 2011 (30 TY phuong án gop WB)_LD&amp;VL-XDGN B4 2" xfId="5746" xr:uid="{00000000-0005-0000-0000-000053320000}"/>
    <cellStyle name="T_Khao satD1_DT tieu hoc diem TDC ban Cho 28-02-09" xfId="3172" xr:uid="{00000000-0005-0000-0000-000054320000}"/>
    <cellStyle name="T_Khao satD1_DT tieu hoc diem TDC ban Cho 28-02-09_LD&amp;VL-XDGN B4" xfId="3173" xr:uid="{00000000-0005-0000-0000-000055320000}"/>
    <cellStyle name="T_Khao satD1_DT tieu hoc diem TDC ban Cho 28-02-09_LD&amp;VL-XDGN B4 2" xfId="5748" xr:uid="{00000000-0005-0000-0000-000056320000}"/>
    <cellStyle name="T_Khao satD1_DTTD chieng chan Tham lai 29-9-2009" xfId="3174" xr:uid="{00000000-0005-0000-0000-000057320000}"/>
    <cellStyle name="T_Khao satD1_DTTD chieng chan Tham lai 29-9-2009_LD&amp;VL-XDGN B4" xfId="3175" xr:uid="{00000000-0005-0000-0000-000058320000}"/>
    <cellStyle name="T_Khao satD1_DTTD chieng chan Tham lai 29-9-2009_LD&amp;VL-XDGN B4 2" xfId="5750" xr:uid="{00000000-0005-0000-0000-000059320000}"/>
    <cellStyle name="T_Khao satD1_GVL" xfId="3176" xr:uid="{00000000-0005-0000-0000-00005A320000}"/>
    <cellStyle name="T_Khao satD1_GVL_LD&amp;VL-XDGN B4" xfId="3177" xr:uid="{00000000-0005-0000-0000-00005B320000}"/>
    <cellStyle name="T_Khao satD1_GVL_LD&amp;VL-XDGN B4 2" xfId="5752" xr:uid="{00000000-0005-0000-0000-00005C320000}"/>
    <cellStyle name="T_Khao satD1_Ke hoach 2010 (theo doi 11-8-2010)" xfId="3178" xr:uid="{00000000-0005-0000-0000-00005D320000}"/>
    <cellStyle name="T_Khao satD1_Ke hoach 2010 (theo doi 11-8-2010)_LD&amp;VL-XDGN B4" xfId="3179" xr:uid="{00000000-0005-0000-0000-00005E320000}"/>
    <cellStyle name="T_Khao satD1_Ke hoach 2010 (theo doi 11-8-2010)_LD&amp;VL-XDGN B4 2" xfId="5753" xr:uid="{00000000-0005-0000-0000-00005F320000}"/>
    <cellStyle name="T_Khao satD1_ke hoach dau thau 30-6-2010" xfId="3180" xr:uid="{00000000-0005-0000-0000-000060320000}"/>
    <cellStyle name="T_Khao satD1_ke hoach dau thau 30-6-2010_LD&amp;VL-XDGN B4" xfId="3181" xr:uid="{00000000-0005-0000-0000-000061320000}"/>
    <cellStyle name="T_Khao satD1_ke hoach dau thau 30-6-2010_LD&amp;VL-XDGN B4 2" xfId="5754" xr:uid="{00000000-0005-0000-0000-000062320000}"/>
    <cellStyle name="T_Khao satD1_KH Von 2012 gui BKH 1" xfId="3182" xr:uid="{00000000-0005-0000-0000-000063320000}"/>
    <cellStyle name="T_Khao satD1_KH Von 2012 gui BKH 1_LD&amp;VL-XDGN B4" xfId="3183" xr:uid="{00000000-0005-0000-0000-000064320000}"/>
    <cellStyle name="T_Khao satD1_KH Von 2012 gui BKH 1_LD&amp;VL-XDGN B4 2" xfId="5756" xr:uid="{00000000-0005-0000-0000-000065320000}"/>
    <cellStyle name="T_Khao satD1_LD&amp;VL-XDGN B4" xfId="3184" xr:uid="{00000000-0005-0000-0000-000066320000}"/>
    <cellStyle name="T_Khao satD1_LD&amp;VL-XDGN B4 2" xfId="5757" xr:uid="{00000000-0005-0000-0000-000067320000}"/>
    <cellStyle name="T_Khao satD1_QD ke hoach dau thau" xfId="3185" xr:uid="{00000000-0005-0000-0000-000068320000}"/>
    <cellStyle name="T_Khao satD1_QD ke hoach dau thau_LD&amp;VL-XDGN B4" xfId="3186" xr:uid="{00000000-0005-0000-0000-000069320000}"/>
    <cellStyle name="T_Khao satD1_QD ke hoach dau thau_LD&amp;VL-XDGN B4 2" xfId="5759" xr:uid="{00000000-0005-0000-0000-00006A320000}"/>
    <cellStyle name="T_Khao satD1_Tienluong" xfId="3187" xr:uid="{00000000-0005-0000-0000-00006B320000}"/>
    <cellStyle name="T_Khao satD1_Tienluong_LD&amp;VL-XDGN B4" xfId="3188" xr:uid="{00000000-0005-0000-0000-00006C320000}"/>
    <cellStyle name="T_Khao satD1_Tienluong_LD&amp;VL-XDGN B4 2" xfId="5761" xr:uid="{00000000-0005-0000-0000-00006D320000}"/>
    <cellStyle name="T_Khao satD1_tinh toan hoang ha" xfId="3189" xr:uid="{00000000-0005-0000-0000-00006E320000}"/>
    <cellStyle name="T_Khao satD1_tinh toan hoang ha_LD&amp;VL-XDGN B4" xfId="3190" xr:uid="{00000000-0005-0000-0000-00006F320000}"/>
    <cellStyle name="T_Khao satD1_tinh toan hoang ha_LD&amp;VL-XDGN B4 2" xfId="5763" xr:uid="{00000000-0005-0000-0000-000070320000}"/>
    <cellStyle name="T_Khao satD1_Tong von ĐTPT" xfId="3191" xr:uid="{00000000-0005-0000-0000-000071320000}"/>
    <cellStyle name="T_Khao satD1_Tong von ĐTPT_LD&amp;VL-XDGN B4" xfId="3192" xr:uid="{00000000-0005-0000-0000-000072320000}"/>
    <cellStyle name="T_Khao satD1_Tong von ĐTPT_LD&amp;VL-XDGN B4 2" xfId="5764" xr:uid="{00000000-0005-0000-0000-000073320000}"/>
    <cellStyle name="T_Khoi luong §­êng èng" xfId="3193" xr:uid="{00000000-0005-0000-0000-000074320000}"/>
    <cellStyle name="T_Khoi luong §­êng èng_bieu ke hoach dau thau" xfId="3194" xr:uid="{00000000-0005-0000-0000-000075320000}"/>
    <cellStyle name="T_Khoi luong §­êng èng_bieu ke hoach dau thau truong mam non SKH" xfId="3195" xr:uid="{00000000-0005-0000-0000-000076320000}"/>
    <cellStyle name="T_Khoi luong §­êng èng_bieu ke hoach dau thau truong mam non SKH_LD&amp;VL-XDGN B4" xfId="3196" xr:uid="{00000000-0005-0000-0000-000077320000}"/>
    <cellStyle name="T_Khoi luong §­êng èng_bieu ke hoach dau thau truong mam non SKH_LD&amp;VL-XDGN B4 2" xfId="5765" xr:uid="{00000000-0005-0000-0000-000078320000}"/>
    <cellStyle name="T_Khoi luong §­êng èng_bieu ke hoach dau thau_LD&amp;VL-XDGN B4" xfId="3197" xr:uid="{00000000-0005-0000-0000-000079320000}"/>
    <cellStyle name="T_Khoi luong §­êng èng_bieu ke hoach dau thau_LD&amp;VL-XDGN B4 2" xfId="5766" xr:uid="{00000000-0005-0000-0000-00007A320000}"/>
    <cellStyle name="T_Khoi luong §­êng èng_Book1" xfId="3198" xr:uid="{00000000-0005-0000-0000-00007B320000}"/>
    <cellStyle name="T_Khoi luong §­êng èng_Book1_LD&amp;VL-XDGN B4" xfId="3199" xr:uid="{00000000-0005-0000-0000-00007C320000}"/>
    <cellStyle name="T_Khoi luong §­êng èng_Book1_LD&amp;VL-XDGN B4 2" xfId="5767" xr:uid="{00000000-0005-0000-0000-00007D320000}"/>
    <cellStyle name="T_Khoi luong §­êng èng_DTTD chieng chan Tham lai 29-9-2009" xfId="3200" xr:uid="{00000000-0005-0000-0000-00007E320000}"/>
    <cellStyle name="T_Khoi luong §­êng èng_DTTD chieng chan Tham lai 29-9-2009_LD&amp;VL-XDGN B4" xfId="3201" xr:uid="{00000000-0005-0000-0000-00007F320000}"/>
    <cellStyle name="T_Khoi luong §­êng èng_DTTD chieng chan Tham lai 29-9-2009_LD&amp;VL-XDGN B4 2" xfId="5768" xr:uid="{00000000-0005-0000-0000-000080320000}"/>
    <cellStyle name="T_Khoi luong §­êng èng_Ke hoach 2010 (theo doi 11-8-2010)" xfId="3202" xr:uid="{00000000-0005-0000-0000-000081320000}"/>
    <cellStyle name="T_Khoi luong §­êng èng_Ke hoach 2010 (theo doi 11-8-2010)_LD&amp;VL-XDGN B4" xfId="3203" xr:uid="{00000000-0005-0000-0000-000082320000}"/>
    <cellStyle name="T_Khoi luong §­êng èng_Ke hoach 2010 (theo doi 11-8-2010)_LD&amp;VL-XDGN B4 2" xfId="5769" xr:uid="{00000000-0005-0000-0000-000083320000}"/>
    <cellStyle name="T_Khoi luong §­êng èng_ke hoach dau thau 30-6-2010" xfId="3204" xr:uid="{00000000-0005-0000-0000-000084320000}"/>
    <cellStyle name="T_Khoi luong §­êng èng_ke hoach dau thau 30-6-2010_LD&amp;VL-XDGN B4" xfId="3205" xr:uid="{00000000-0005-0000-0000-000085320000}"/>
    <cellStyle name="T_Khoi luong §­êng èng_ke hoach dau thau 30-6-2010_LD&amp;VL-XDGN B4 2" xfId="5770" xr:uid="{00000000-0005-0000-0000-000086320000}"/>
    <cellStyle name="T_Khoi luong §­êng èng_LD&amp;VL-XDGN B4" xfId="3206" xr:uid="{00000000-0005-0000-0000-000087320000}"/>
    <cellStyle name="T_Khoi luong §­êng èng_LD&amp;VL-XDGN B4 2" xfId="5771" xr:uid="{00000000-0005-0000-0000-000088320000}"/>
    <cellStyle name="T_Khoi luong §­êng èng_QD ke hoach dau thau" xfId="3207" xr:uid="{00000000-0005-0000-0000-000089320000}"/>
    <cellStyle name="T_Khoi luong §­êng èng_QD ke hoach dau thau_LD&amp;VL-XDGN B4" xfId="3208" xr:uid="{00000000-0005-0000-0000-00008A320000}"/>
    <cellStyle name="T_Khoi luong §­êng èng_QD ke hoach dau thau_LD&amp;VL-XDGN B4 2" xfId="5772" xr:uid="{00000000-0005-0000-0000-00008B320000}"/>
    <cellStyle name="T_Khoi luong §­êng èng_tinh toan hoang ha" xfId="3209" xr:uid="{00000000-0005-0000-0000-00008C320000}"/>
    <cellStyle name="T_Khoi luong §­êng èng_tinh toan hoang ha_LD&amp;VL-XDGN B4" xfId="3210" xr:uid="{00000000-0005-0000-0000-00008D320000}"/>
    <cellStyle name="T_Khoi luong §­êng èng_tinh toan hoang ha_LD&amp;VL-XDGN B4 2" xfId="5773" xr:uid="{00000000-0005-0000-0000-00008E320000}"/>
    <cellStyle name="T_KL san nen Phieng Ot" xfId="3211" xr:uid="{00000000-0005-0000-0000-00008F320000}"/>
    <cellStyle name="T_KL san nen Phieng Ot_LD&amp;VL-XDGN B4" xfId="3212" xr:uid="{00000000-0005-0000-0000-000090320000}"/>
    <cellStyle name="T_KL san nen Phieng Ot_LD&amp;VL-XDGN B4 2" xfId="5774" xr:uid="{00000000-0005-0000-0000-000091320000}"/>
    <cellStyle name="T_Kldao dap" xfId="3213" xr:uid="{00000000-0005-0000-0000-000092320000}"/>
    <cellStyle name="T_Kldao dap_Bao cao TPCP" xfId="3214" xr:uid="{00000000-0005-0000-0000-000093320000}"/>
    <cellStyle name="T_Kldao dap_Bao cao TPCP_LD&amp;VL-XDGN B4" xfId="3215" xr:uid="{00000000-0005-0000-0000-000094320000}"/>
    <cellStyle name="T_Kldao dap_Bao cao TPCP_LD&amp;VL-XDGN B4 2" xfId="5776" xr:uid="{00000000-0005-0000-0000-000095320000}"/>
    <cellStyle name="T_Kldao dap_Book1" xfId="3216" xr:uid="{00000000-0005-0000-0000-000096320000}"/>
    <cellStyle name="T_Kldao dap_Book1_Bao cao TPCP" xfId="3217" xr:uid="{00000000-0005-0000-0000-000097320000}"/>
    <cellStyle name="T_Kldao dap_Book1_LD&amp;VL-XDGN B4" xfId="3218" xr:uid="{00000000-0005-0000-0000-000098320000}"/>
    <cellStyle name="T_Kldao dap_Book1_LD&amp;VL-XDGN B4 2" xfId="5779" xr:uid="{00000000-0005-0000-0000-000099320000}"/>
    <cellStyle name="T_Kldao dap_GVL" xfId="3219" xr:uid="{00000000-0005-0000-0000-00009A320000}"/>
    <cellStyle name="T_Kldao dap_GVL_LD&amp;VL-XDGN B4" xfId="3220" xr:uid="{00000000-0005-0000-0000-00009B320000}"/>
    <cellStyle name="T_Kldao dap_GVL_LD&amp;VL-XDGN B4 2" xfId="5781" xr:uid="{00000000-0005-0000-0000-00009C320000}"/>
    <cellStyle name="T_Kldao dap_Ke hoach 2010 (theo doi 11-8-2010)" xfId="3221" xr:uid="{00000000-0005-0000-0000-00009D320000}"/>
    <cellStyle name="T_Kldao dap_LD&amp;VL-XDGN B4" xfId="3222" xr:uid="{00000000-0005-0000-0000-00009E320000}"/>
    <cellStyle name="T_Kldao dap_LD&amp;VL-XDGN B4 2" xfId="5782" xr:uid="{00000000-0005-0000-0000-00009F320000}"/>
    <cellStyle name="T_KQPTVL" xfId="3223" xr:uid="{00000000-0005-0000-0000-0000A0320000}"/>
    <cellStyle name="T_KQPTVL_LD&amp;VL-XDGN B4" xfId="3224" xr:uid="{00000000-0005-0000-0000-0000A1320000}"/>
    <cellStyle name="T_KQPTVL_LD&amp;VL-XDGN B4 2" xfId="5783" xr:uid="{00000000-0005-0000-0000-0000A2320000}"/>
    <cellStyle name="T_KTOANKSAT" xfId="3225" xr:uid="{00000000-0005-0000-0000-0000A3320000}"/>
    <cellStyle name="T_KTOANKSAT_LD&amp;VL-XDGN B4" xfId="3226" xr:uid="{00000000-0005-0000-0000-0000A4320000}"/>
    <cellStyle name="T_KTOANKSAT_LD&amp;VL-XDGN B4 2" xfId="5784" xr:uid="{00000000-0005-0000-0000-0000A5320000}"/>
    <cellStyle name="T_MACRO DIR-PTVT-07" xfId="3227" xr:uid="{00000000-0005-0000-0000-0000A6320000}"/>
    <cellStyle name="T_MACRO DIR-PTVT-07_GVL" xfId="3228" xr:uid="{00000000-0005-0000-0000-0000A7320000}"/>
    <cellStyle name="T_MACRO DIR-PTVT-07_GVL_LD&amp;VL-XDGN B4" xfId="3229" xr:uid="{00000000-0005-0000-0000-0000A8320000}"/>
    <cellStyle name="T_MACRO DIR-PTVT-07_GVL_LD&amp;VL-XDGN B4 2" xfId="5785" xr:uid="{00000000-0005-0000-0000-0000A9320000}"/>
    <cellStyle name="T_MACRO DIR-PTVT-07_Ke hoach 2010 (theo doi 11-8-2010)" xfId="3230" xr:uid="{00000000-0005-0000-0000-0000AA320000}"/>
    <cellStyle name="T_MACRO DIR-PTVT-07_LD&amp;VL-XDGN B4" xfId="3231" xr:uid="{00000000-0005-0000-0000-0000AB320000}"/>
    <cellStyle name="T_MACRO DIR-PTVT-07_LD&amp;VL-XDGN B4 2" xfId="5786" xr:uid="{00000000-0005-0000-0000-0000AC320000}"/>
    <cellStyle name="T_Me_Tri_6_07" xfId="3232" xr:uid="{00000000-0005-0000-0000-0000AD320000}"/>
    <cellStyle name="T_Me_Tri_6_07_LD&amp;VL-XDGN B4" xfId="3233" xr:uid="{00000000-0005-0000-0000-0000AE320000}"/>
    <cellStyle name="T_Me_Tri_6_07_LD&amp;VL-XDGN B4 2" xfId="5788" xr:uid="{00000000-0005-0000-0000-0000AF320000}"/>
    <cellStyle name="T_N2 thay dat (N1-1)" xfId="3234" xr:uid="{00000000-0005-0000-0000-0000B0320000}"/>
    <cellStyle name="T_N2 thay dat (N1-1)_LD&amp;VL-XDGN B4" xfId="3235" xr:uid="{00000000-0005-0000-0000-0000B1320000}"/>
    <cellStyle name="T_N2 thay dat (N1-1)_LD&amp;VL-XDGN B4 2" xfId="5790" xr:uid="{00000000-0005-0000-0000-0000B2320000}"/>
    <cellStyle name="T_Nha lop hoc 8 P" xfId="3236" xr:uid="{00000000-0005-0000-0000-0000B3320000}"/>
    <cellStyle name="T_Nha lop hoc 8 P_LD&amp;VL-XDGN B4" xfId="3237" xr:uid="{00000000-0005-0000-0000-0000B4320000}"/>
    <cellStyle name="T_Nha lop hoc 8 P_LD&amp;VL-XDGN B4 2" xfId="5792" xr:uid="{00000000-0005-0000-0000-0000B5320000}"/>
    <cellStyle name="T_NHA LOP HOC BAN NAM PHIn 1" xfId="3238" xr:uid="{00000000-0005-0000-0000-0000B6320000}"/>
    <cellStyle name="T_NHA LOP HOC BAN NAM PHIn 1_LD&amp;VL-XDGN B4" xfId="3239" xr:uid="{00000000-0005-0000-0000-0000B7320000}"/>
    <cellStyle name="T_NHA LOP HOC BAN NAM PHIn 1_LD&amp;VL-XDGN B4 2" xfId="5794" xr:uid="{00000000-0005-0000-0000-0000B8320000}"/>
    <cellStyle name="T_Nhung" xfId="3240" xr:uid="{00000000-0005-0000-0000-0000B9320000}"/>
    <cellStyle name="T_Nhung_LD&amp;VL-XDGN B4" xfId="3241" xr:uid="{00000000-0005-0000-0000-0000BA320000}"/>
    <cellStyle name="T_Nhung_LD&amp;VL-XDGN B4 2" xfId="5796" xr:uid="{00000000-0005-0000-0000-0000BB320000}"/>
    <cellStyle name="T_NPP Khanh Vinh Thai Nguyen - BC KTTB_CTrinh_TB__20_loc__Milk_Yomilk_CK1" xfId="3242" xr:uid="{00000000-0005-0000-0000-0000BC320000}"/>
    <cellStyle name="T_Phan tich vat tu" xfId="3243" xr:uid="{00000000-0005-0000-0000-0000BD320000}"/>
    <cellStyle name="T_Phan tich vat tu_LD&amp;VL-XDGN B4" xfId="3244" xr:uid="{00000000-0005-0000-0000-0000BE320000}"/>
    <cellStyle name="T_Phan tich vat tu_LD&amp;VL-XDGN B4 2" xfId="5799" xr:uid="{00000000-0005-0000-0000-0000BF320000}"/>
    <cellStyle name="T_Phuong an can doi nam 2008" xfId="3245" xr:uid="{00000000-0005-0000-0000-0000C0320000}"/>
    <cellStyle name="T_QT di chuyen ca phe" xfId="3246" xr:uid="{00000000-0005-0000-0000-0000C1320000}"/>
    <cellStyle name="T_QT di chuyen ca phe_Copy of Du Toan  tham dinh khen thuong nam 2014" xfId="3247" xr:uid="{00000000-0005-0000-0000-0000C2320000}"/>
    <cellStyle name="T_QT di chuyen ca phe_Copy of Du Toan  tham dinh khen thuong nam 2014_LD&amp;VL-XDGN B4" xfId="3248" xr:uid="{00000000-0005-0000-0000-0000C3320000}"/>
    <cellStyle name="T_QT di chuyen ca phe_Copy of Du Toan  tham dinh khen thuong nam 2014_LD&amp;VL-XDGN B4 2" xfId="5803" xr:uid="{00000000-0005-0000-0000-0000C4320000}"/>
    <cellStyle name="T_QT di chuyen ca phe_Ra soat KH von 2011 (Huy-11-11-11)" xfId="3249" xr:uid="{00000000-0005-0000-0000-0000C5320000}"/>
    <cellStyle name="T_QT di chuyen ca phe_Ra soat KH von 2011 (Huy-11-11-11)_LD&amp;VL-XDGN B4" xfId="3250" xr:uid="{00000000-0005-0000-0000-0000C6320000}"/>
    <cellStyle name="T_QT di chuyen ca phe_Ra soat KH von 2011 (Huy-11-11-11)_LD&amp;VL-XDGN B4 2" xfId="5805" xr:uid="{00000000-0005-0000-0000-0000C7320000}"/>
    <cellStyle name="T_Ra soat KH von 2011 (Huy-11-11-11)" xfId="3251" xr:uid="{00000000-0005-0000-0000-0000C8320000}"/>
    <cellStyle name="T_Ra soat KH von 2011 (Huy-11-11-11)_LD&amp;VL-XDGN B4" xfId="3252" xr:uid="{00000000-0005-0000-0000-0000C9320000}"/>
    <cellStyle name="T_Ra soat KH von 2011 (Huy-11-11-11)_LD&amp;VL-XDGN B4 2" xfId="5807" xr:uid="{00000000-0005-0000-0000-0000CA320000}"/>
    <cellStyle name="T_San Nen TDC P.Ot.suaxls" xfId="3253" xr:uid="{00000000-0005-0000-0000-0000CB320000}"/>
    <cellStyle name="T_San Nen TDC P.Ot.suaxls_LD&amp;VL-XDGN B4" xfId="3254" xr:uid="{00000000-0005-0000-0000-0000CC320000}"/>
    <cellStyle name="T_San Nen TDC P.Ot.suaxls_LD&amp;VL-XDGN B4 2" xfId="5809" xr:uid="{00000000-0005-0000-0000-0000CD320000}"/>
    <cellStyle name="T_Seagame(BTL)" xfId="3255" xr:uid="{00000000-0005-0000-0000-0000CE320000}"/>
    <cellStyle name="T_Sheet1" xfId="3256" xr:uid="{00000000-0005-0000-0000-0000CF320000}"/>
    <cellStyle name="T_Sheet1 2" xfId="5811" xr:uid="{00000000-0005-0000-0000-0000D0320000}"/>
    <cellStyle name="T_Sheet2" xfId="3257" xr:uid="{00000000-0005-0000-0000-0000D1320000}"/>
    <cellStyle name="T_Sheet2_bieu tong hop lai kh von 2011 gui phong TH-KTDN" xfId="3258" xr:uid="{00000000-0005-0000-0000-0000D2320000}"/>
    <cellStyle name="T_Sheet2_Copy of KH PHAN BO VON ĐỐI ỨNG NAM 2011 (30 TY phuong án gop WB)" xfId="3259" xr:uid="{00000000-0005-0000-0000-0000D3320000}"/>
    <cellStyle name="T_Sheet2_GVL" xfId="3260" xr:uid="{00000000-0005-0000-0000-0000D4320000}"/>
    <cellStyle name="T_Sheet2_GVL_LD&amp;VL-XDGN B4" xfId="3261" xr:uid="{00000000-0005-0000-0000-0000D5320000}"/>
    <cellStyle name="T_Sheet2_GVL_LD&amp;VL-XDGN B4 2" xfId="5814" xr:uid="{00000000-0005-0000-0000-0000D6320000}"/>
    <cellStyle name="T_Sheet2_KH Von 2012 gui BKH 1" xfId="3262" xr:uid="{00000000-0005-0000-0000-0000D7320000}"/>
    <cellStyle name="T_Sheet2_LD&amp;VL-XDGN B4" xfId="3263" xr:uid="{00000000-0005-0000-0000-0000D8320000}"/>
    <cellStyle name="T_Sheet2_LD&amp;VL-XDGN B4 2" xfId="5816" xr:uid="{00000000-0005-0000-0000-0000D9320000}"/>
    <cellStyle name="T_Sheet2_Tong von ĐTPT" xfId="3264" xr:uid="{00000000-0005-0000-0000-0000DA320000}"/>
    <cellStyle name="T_Sheet2_Tong von ĐTPT_LD&amp;VL-XDGN B4" xfId="3265" xr:uid="{00000000-0005-0000-0000-0000DB320000}"/>
    <cellStyle name="T_Sheet2_Tong von ĐTPT_LD&amp;VL-XDGN B4 2" xfId="5818" xr:uid="{00000000-0005-0000-0000-0000DC320000}"/>
    <cellStyle name="T_Sin Chai" xfId="3266" xr:uid="{00000000-0005-0000-0000-0000DD320000}"/>
    <cellStyle name="T_Sin Chai_GVL" xfId="3267" xr:uid="{00000000-0005-0000-0000-0000DE320000}"/>
    <cellStyle name="T_Sin Chai_GVL_LD&amp;VL-XDGN B4" xfId="3268" xr:uid="{00000000-0005-0000-0000-0000DF320000}"/>
    <cellStyle name="T_Sin Chai_GVL_LD&amp;VL-XDGN B4 2" xfId="5821" xr:uid="{00000000-0005-0000-0000-0000E0320000}"/>
    <cellStyle name="T_Sin Chai_Ke hoach 2010 (theo doi 11-8-2010)" xfId="3269" xr:uid="{00000000-0005-0000-0000-0000E1320000}"/>
    <cellStyle name="T_Sin Chai_LD&amp;VL-XDGN B4" xfId="3270" xr:uid="{00000000-0005-0000-0000-0000E2320000}"/>
    <cellStyle name="T_Sin Chai_LD&amp;VL-XDGN B4 2" xfId="5822" xr:uid="{00000000-0005-0000-0000-0000E3320000}"/>
    <cellStyle name="T_So GTVT" xfId="3271" xr:uid="{00000000-0005-0000-0000-0000E4320000}"/>
    <cellStyle name="T_So GTVT 2" xfId="5823" xr:uid="{00000000-0005-0000-0000-0000E5320000}"/>
    <cellStyle name="T_sua chua cham trung bay  mien Bac" xfId="3272" xr:uid="{00000000-0005-0000-0000-0000E6320000}"/>
    <cellStyle name="T_TDT + duong(8-5-07)" xfId="3273" xr:uid="{00000000-0005-0000-0000-0000E7320000}"/>
    <cellStyle name="T_TDT + duong(8-5-07)_LD&amp;VL-XDGN B4" xfId="3274" xr:uid="{00000000-0005-0000-0000-0000E8320000}"/>
    <cellStyle name="T_TDT + duong(8-5-07)_LD&amp;VL-XDGN B4 2" xfId="5824" xr:uid="{00000000-0005-0000-0000-0000E9320000}"/>
    <cellStyle name="T_TH danh muc 08-09 den ngay 30-8-09" xfId="3275" xr:uid="{00000000-0005-0000-0000-0000EA320000}"/>
    <cellStyle name="T_TH danh muc 08-09 den ngay 30-8-09_LD&amp;VL-XDGN B4" xfId="3276" xr:uid="{00000000-0005-0000-0000-0000EB320000}"/>
    <cellStyle name="T_TH danh muc 08-09 den ngay 30-8-09_LD&amp;VL-XDGN B4 2" xfId="5825" xr:uid="{00000000-0005-0000-0000-0000EC320000}"/>
    <cellStyle name="T_TH thu-chi NS 2007" xfId="3277" xr:uid="{00000000-0005-0000-0000-0000ED320000}"/>
    <cellStyle name="T_TH thu-chi NS 2007_LD&amp;VL-XDGN B4" xfId="3278" xr:uid="{00000000-0005-0000-0000-0000EE320000}"/>
    <cellStyle name="T_TH thu-chi NS 2007_LD&amp;VL-XDGN B4 2" xfId="5826" xr:uid="{00000000-0005-0000-0000-0000EF320000}"/>
    <cellStyle name="T_tham_tra_du_toan" xfId="3279" xr:uid="{00000000-0005-0000-0000-0000F0320000}"/>
    <cellStyle name="T_tham_tra_du_toan_LD&amp;VL-XDGN B4" xfId="3280" xr:uid="{00000000-0005-0000-0000-0000F1320000}"/>
    <cellStyle name="T_tham_tra_du_toan_LD&amp;VL-XDGN B4 2" xfId="5827" xr:uid="{00000000-0005-0000-0000-0000F2320000}"/>
    <cellStyle name="T_Thang 11" xfId="3281" xr:uid="{00000000-0005-0000-0000-0000F3320000}"/>
    <cellStyle name="T_Thang 11 2" xfId="5828" xr:uid="{00000000-0005-0000-0000-0000F4320000}"/>
    <cellStyle name="T_THAU CAT" xfId="3282" xr:uid="{00000000-0005-0000-0000-0000F5320000}"/>
    <cellStyle name="T_THAU CAT_LD&amp;VL-XDGN B4" xfId="3283" xr:uid="{00000000-0005-0000-0000-0000F6320000}"/>
    <cellStyle name="T_THAU CAT_LD&amp;VL-XDGN B4 2" xfId="5829" xr:uid="{00000000-0005-0000-0000-0000F7320000}"/>
    <cellStyle name="T_Theo doi CT 135 giai doan 2" xfId="3284" xr:uid="{00000000-0005-0000-0000-0000F8320000}"/>
    <cellStyle name="T_Theo doi CT 135 giai doan 2_LD&amp;VL-XDGN B4" xfId="3285" xr:uid="{00000000-0005-0000-0000-0000F9320000}"/>
    <cellStyle name="T_Theo doi CT 135 giai doan 2_LD&amp;VL-XDGN B4 2" xfId="5830" xr:uid="{00000000-0005-0000-0000-0000FA320000}"/>
    <cellStyle name="T_Theo doi NT" xfId="3286" xr:uid="{00000000-0005-0000-0000-0000FB320000}"/>
    <cellStyle name="T_Theo doi NT 2" xfId="5831" xr:uid="{00000000-0005-0000-0000-0000FC320000}"/>
    <cellStyle name="T_Theo doi NT_LD&amp;VL-XDGN B4" xfId="3287" xr:uid="{00000000-0005-0000-0000-0000FD320000}"/>
    <cellStyle name="T_Theo doi NT_LD&amp;VL-XDGN B4 2" xfId="5832" xr:uid="{00000000-0005-0000-0000-0000FE320000}"/>
    <cellStyle name="T_Thiet bi" xfId="3288" xr:uid="{00000000-0005-0000-0000-0000FF320000}"/>
    <cellStyle name="T_Thiet bi 2" xfId="5833" xr:uid="{00000000-0005-0000-0000-000000330000}"/>
    <cellStyle name="T_Thiet bi_bieu ke hoach dau thau" xfId="3289" xr:uid="{00000000-0005-0000-0000-000001330000}"/>
    <cellStyle name="T_Thiet bi_bieu ke hoach dau thau 2" xfId="5834" xr:uid="{00000000-0005-0000-0000-000002330000}"/>
    <cellStyle name="T_Thiet bi_bieu ke hoach dau thau truong mam non SKH" xfId="3290" xr:uid="{00000000-0005-0000-0000-000003330000}"/>
    <cellStyle name="T_Thiet bi_bieu ke hoach dau thau truong mam non SKH 2" xfId="5835" xr:uid="{00000000-0005-0000-0000-000004330000}"/>
    <cellStyle name="T_Thiet bi_bieu ke hoach dau thau truong mam non SKH_LD&amp;VL-XDGN B4" xfId="3291" xr:uid="{00000000-0005-0000-0000-000005330000}"/>
    <cellStyle name="T_Thiet bi_bieu ke hoach dau thau truong mam non SKH_LD&amp;VL-XDGN B4 2" xfId="5836" xr:uid="{00000000-0005-0000-0000-000006330000}"/>
    <cellStyle name="T_Thiet bi_bieu ke hoach dau thau_LD&amp;VL-XDGN B4" xfId="3292" xr:uid="{00000000-0005-0000-0000-000007330000}"/>
    <cellStyle name="T_Thiet bi_bieu ke hoach dau thau_LD&amp;VL-XDGN B4 2" xfId="5837" xr:uid="{00000000-0005-0000-0000-000008330000}"/>
    <cellStyle name="T_Thiet bi_bieu tong hop lai kh von 2011 gui phong TH-KTDN" xfId="3293" xr:uid="{00000000-0005-0000-0000-000009330000}"/>
    <cellStyle name="T_Thiet bi_bieu tong hop lai kh von 2011 gui phong TH-KTDN 2" xfId="5838" xr:uid="{00000000-0005-0000-0000-00000A330000}"/>
    <cellStyle name="T_Thiet bi_bieu tong hop lai kh von 2011 gui phong TH-KTDN_LD&amp;VL-XDGN B4" xfId="3294" xr:uid="{00000000-0005-0000-0000-00000B330000}"/>
    <cellStyle name="T_Thiet bi_bieu tong hop lai kh von 2011 gui phong TH-KTDN_LD&amp;VL-XDGN B4 2" xfId="5839" xr:uid="{00000000-0005-0000-0000-00000C330000}"/>
    <cellStyle name="T_Thiet bi_Book1" xfId="3295" xr:uid="{00000000-0005-0000-0000-00000D330000}"/>
    <cellStyle name="T_Thiet bi_Book1 2" xfId="5840" xr:uid="{00000000-0005-0000-0000-00000E330000}"/>
    <cellStyle name="T_Thiet bi_Book1_1" xfId="3296" xr:uid="{00000000-0005-0000-0000-00000F330000}"/>
    <cellStyle name="T_Thiet bi_Book1_1 2" xfId="5841" xr:uid="{00000000-0005-0000-0000-000010330000}"/>
    <cellStyle name="T_Thiet bi_Book1_1_LD&amp;VL-XDGN B4" xfId="3297" xr:uid="{00000000-0005-0000-0000-000011330000}"/>
    <cellStyle name="T_Thiet bi_Book1_1_LD&amp;VL-XDGN B4 2" xfId="5842" xr:uid="{00000000-0005-0000-0000-000012330000}"/>
    <cellStyle name="T_Thiet bi_Book1_DTTD chieng chan Tham lai 29-9-2009" xfId="3298" xr:uid="{00000000-0005-0000-0000-000013330000}"/>
    <cellStyle name="T_Thiet bi_Book1_DTTD chieng chan Tham lai 29-9-2009 2" xfId="5843" xr:uid="{00000000-0005-0000-0000-000014330000}"/>
    <cellStyle name="T_Thiet bi_Book1_DTTD chieng chan Tham lai 29-9-2009_LD&amp;VL-XDGN B4" xfId="3299" xr:uid="{00000000-0005-0000-0000-000015330000}"/>
    <cellStyle name="T_Thiet bi_Book1_DTTD chieng chan Tham lai 29-9-2009_LD&amp;VL-XDGN B4 2" xfId="5844" xr:uid="{00000000-0005-0000-0000-000016330000}"/>
    <cellStyle name="T_Thiet bi_Book1_Ke hoach 2010 (theo doi 11-8-2010)" xfId="3300" xr:uid="{00000000-0005-0000-0000-000017330000}"/>
    <cellStyle name="T_Thiet bi_Book1_Ke hoach 2010 (theo doi 11-8-2010) 2" xfId="5845" xr:uid="{00000000-0005-0000-0000-000018330000}"/>
    <cellStyle name="T_Thiet bi_Book1_Ke hoach 2010 (theo doi 11-8-2010)_LD&amp;VL-XDGN B4" xfId="3301" xr:uid="{00000000-0005-0000-0000-000019330000}"/>
    <cellStyle name="T_Thiet bi_Book1_Ke hoach 2010 (theo doi 11-8-2010)_LD&amp;VL-XDGN B4 2" xfId="5846" xr:uid="{00000000-0005-0000-0000-00001A330000}"/>
    <cellStyle name="T_Thiet bi_Book1_ke hoach dau thau 30-6-2010" xfId="3302" xr:uid="{00000000-0005-0000-0000-00001B330000}"/>
    <cellStyle name="T_Thiet bi_Book1_ke hoach dau thau 30-6-2010 2" xfId="5847" xr:uid="{00000000-0005-0000-0000-00001C330000}"/>
    <cellStyle name="T_Thiet bi_Book1_ke hoach dau thau 30-6-2010_LD&amp;VL-XDGN B4" xfId="3303" xr:uid="{00000000-0005-0000-0000-00001D330000}"/>
    <cellStyle name="T_Thiet bi_Book1_ke hoach dau thau 30-6-2010_LD&amp;VL-XDGN B4 2" xfId="5848" xr:uid="{00000000-0005-0000-0000-00001E330000}"/>
    <cellStyle name="T_Thiet bi_Book1_LD&amp;VL-XDGN B4" xfId="3304" xr:uid="{00000000-0005-0000-0000-00001F330000}"/>
    <cellStyle name="T_Thiet bi_Book1_LD&amp;VL-XDGN B4 2" xfId="5849" xr:uid="{00000000-0005-0000-0000-000020330000}"/>
    <cellStyle name="T_Thiet bi_Copy of Du Toan  tham dinh khen thuong nam 2014" xfId="3305" xr:uid="{00000000-0005-0000-0000-000021330000}"/>
    <cellStyle name="T_Thiet bi_Copy of Du Toan  tham dinh khen thuong nam 2014 2" xfId="5850" xr:uid="{00000000-0005-0000-0000-000022330000}"/>
    <cellStyle name="T_Thiet bi_Copy of Du Toan  tham dinh khen thuong nam 2014_LD&amp;VL-XDGN B4" xfId="3306" xr:uid="{00000000-0005-0000-0000-000023330000}"/>
    <cellStyle name="T_Thiet bi_Copy of Du Toan  tham dinh khen thuong nam 2014_LD&amp;VL-XDGN B4 2" xfId="5851" xr:uid="{00000000-0005-0000-0000-000024330000}"/>
    <cellStyle name="T_Thiet bi_Copy of KH PHAN BO VON ĐỐI ỨNG NAM 2011 (30 TY phuong án gop WB)" xfId="3307" xr:uid="{00000000-0005-0000-0000-000025330000}"/>
    <cellStyle name="T_Thiet bi_Copy of KH PHAN BO VON ĐỐI ỨNG NAM 2011 (30 TY phuong án gop WB) 2" xfId="5852" xr:uid="{00000000-0005-0000-0000-000026330000}"/>
    <cellStyle name="T_Thiet bi_Copy of KH PHAN BO VON ĐỐI ỨNG NAM 2011 (30 TY phuong án gop WB)_LD&amp;VL-XDGN B4" xfId="3308" xr:uid="{00000000-0005-0000-0000-000027330000}"/>
    <cellStyle name="T_Thiet bi_Copy of KH PHAN BO VON ĐỐI ỨNG NAM 2011 (30 TY phuong án gop WB)_LD&amp;VL-XDGN B4 2" xfId="5853" xr:uid="{00000000-0005-0000-0000-000028330000}"/>
    <cellStyle name="T_Thiet bi_DTTD chieng chan Tham lai 29-9-2009" xfId="3309" xr:uid="{00000000-0005-0000-0000-000029330000}"/>
    <cellStyle name="T_Thiet bi_DTTD chieng chan Tham lai 29-9-2009 2" xfId="5854" xr:uid="{00000000-0005-0000-0000-00002A330000}"/>
    <cellStyle name="T_Thiet bi_DTTD chieng chan Tham lai 29-9-2009_LD&amp;VL-XDGN B4" xfId="3310" xr:uid="{00000000-0005-0000-0000-00002B330000}"/>
    <cellStyle name="T_Thiet bi_DTTD chieng chan Tham lai 29-9-2009_LD&amp;VL-XDGN B4 2" xfId="5855" xr:uid="{00000000-0005-0000-0000-00002C330000}"/>
    <cellStyle name="T_Thiet bi_Du toan nuoc San Thang (GD2)" xfId="3311" xr:uid="{00000000-0005-0000-0000-00002D330000}"/>
    <cellStyle name="T_Thiet bi_Du toan nuoc San Thang (GD2) 2" xfId="5856" xr:uid="{00000000-0005-0000-0000-00002E330000}"/>
    <cellStyle name="T_Thiet bi_Du toan nuoc San Thang (GD2)_LD&amp;VL-XDGN B4" xfId="3312" xr:uid="{00000000-0005-0000-0000-00002F330000}"/>
    <cellStyle name="T_Thiet bi_Du toan nuoc San Thang (GD2)_LD&amp;VL-XDGN B4 2" xfId="5857" xr:uid="{00000000-0005-0000-0000-000030330000}"/>
    <cellStyle name="T_Thiet bi_Ke hoach 2010 (theo doi 11-8-2010)" xfId="3313" xr:uid="{00000000-0005-0000-0000-000031330000}"/>
    <cellStyle name="T_Thiet bi_Ke hoach 2010 (theo doi 11-8-2010) 2" xfId="5858" xr:uid="{00000000-0005-0000-0000-000032330000}"/>
    <cellStyle name="T_Thiet bi_Ke hoach 2010 (theo doi 11-8-2010)_LD&amp;VL-XDGN B4" xfId="3314" xr:uid="{00000000-0005-0000-0000-000033330000}"/>
    <cellStyle name="T_Thiet bi_Ke hoach 2010 (theo doi 11-8-2010)_LD&amp;VL-XDGN B4 2" xfId="5859" xr:uid="{00000000-0005-0000-0000-000034330000}"/>
    <cellStyle name="T_Thiet bi_ke hoach dau thau 30-6-2010" xfId="3315" xr:uid="{00000000-0005-0000-0000-000035330000}"/>
    <cellStyle name="T_Thiet bi_ke hoach dau thau 30-6-2010 2" xfId="5860" xr:uid="{00000000-0005-0000-0000-000036330000}"/>
    <cellStyle name="T_Thiet bi_ke hoach dau thau 30-6-2010_LD&amp;VL-XDGN B4" xfId="3316" xr:uid="{00000000-0005-0000-0000-000037330000}"/>
    <cellStyle name="T_Thiet bi_ke hoach dau thau 30-6-2010_LD&amp;VL-XDGN B4 2" xfId="5861" xr:uid="{00000000-0005-0000-0000-000038330000}"/>
    <cellStyle name="T_Thiet bi_KH Von 2012 gui BKH 1" xfId="3317" xr:uid="{00000000-0005-0000-0000-000039330000}"/>
    <cellStyle name="T_Thiet bi_KH Von 2012 gui BKH 1 2" xfId="5862" xr:uid="{00000000-0005-0000-0000-00003A330000}"/>
    <cellStyle name="T_Thiet bi_KH Von 2012 gui BKH 1_LD&amp;VL-XDGN B4" xfId="3318" xr:uid="{00000000-0005-0000-0000-00003B330000}"/>
    <cellStyle name="T_Thiet bi_KH Von 2012 gui BKH 1_LD&amp;VL-XDGN B4 2" xfId="5863" xr:uid="{00000000-0005-0000-0000-00003C330000}"/>
    <cellStyle name="T_Thiet bi_QD ke hoach dau thau" xfId="3319" xr:uid="{00000000-0005-0000-0000-00003D330000}"/>
    <cellStyle name="T_Thiet bi_QD ke hoach dau thau 2" xfId="5864" xr:uid="{00000000-0005-0000-0000-00003E330000}"/>
    <cellStyle name="T_Thiet bi_QD ke hoach dau thau_LD&amp;VL-XDGN B4" xfId="3320" xr:uid="{00000000-0005-0000-0000-00003F330000}"/>
    <cellStyle name="T_Thiet bi_QD ke hoach dau thau_LD&amp;VL-XDGN B4 2" xfId="5865" xr:uid="{00000000-0005-0000-0000-000040330000}"/>
    <cellStyle name="T_Thiet bi_Ra soat KH von 2011 (Huy-11-11-11)" xfId="3321" xr:uid="{00000000-0005-0000-0000-000041330000}"/>
    <cellStyle name="T_Thiet bi_Ra soat KH von 2011 (Huy-11-11-11) 2" xfId="5866" xr:uid="{00000000-0005-0000-0000-000042330000}"/>
    <cellStyle name="T_Thiet bi_Ra soat KH von 2011 (Huy-11-11-11)_LD&amp;VL-XDGN B4" xfId="3322" xr:uid="{00000000-0005-0000-0000-000043330000}"/>
    <cellStyle name="T_Thiet bi_Ra soat KH von 2011 (Huy-11-11-11)_LD&amp;VL-XDGN B4 2" xfId="5867" xr:uid="{00000000-0005-0000-0000-000044330000}"/>
    <cellStyle name="T_Thiet bi_tinh toan hoang ha" xfId="3323" xr:uid="{00000000-0005-0000-0000-000045330000}"/>
    <cellStyle name="T_Thiet bi_tinh toan hoang ha 2" xfId="5868" xr:uid="{00000000-0005-0000-0000-000046330000}"/>
    <cellStyle name="T_Thiet bi_tinh toan hoang ha_LD&amp;VL-XDGN B4" xfId="3324" xr:uid="{00000000-0005-0000-0000-000047330000}"/>
    <cellStyle name="T_Thiet bi_tinh toan hoang ha_LD&amp;VL-XDGN B4 2" xfId="5869" xr:uid="{00000000-0005-0000-0000-000048330000}"/>
    <cellStyle name="T_Thiet bi_Tong von ĐTPT" xfId="3325" xr:uid="{00000000-0005-0000-0000-000049330000}"/>
    <cellStyle name="T_Thiet bi_Tong von ĐTPT 2" xfId="5870" xr:uid="{00000000-0005-0000-0000-00004A330000}"/>
    <cellStyle name="T_Thiet bi_Tong von ĐTPT_LD&amp;VL-XDGN B4" xfId="3326" xr:uid="{00000000-0005-0000-0000-00004B330000}"/>
    <cellStyle name="T_Thiet bi_Tong von ĐTPT_LD&amp;VL-XDGN B4 2" xfId="5871" xr:uid="{00000000-0005-0000-0000-00004C330000}"/>
    <cellStyle name="T_tien2004" xfId="3327" xr:uid="{00000000-0005-0000-0000-00004D330000}"/>
    <cellStyle name="T_tien2004_bieu ke hoach dau thau" xfId="3328" xr:uid="{00000000-0005-0000-0000-00004E330000}"/>
    <cellStyle name="T_tien2004_bieu ke hoach dau thau truong mam non SKH" xfId="3329" xr:uid="{00000000-0005-0000-0000-00004F330000}"/>
    <cellStyle name="T_tien2004_bieu ke hoach dau thau truong mam non SKH_LD&amp;VL-XDGN B4" xfId="3330" xr:uid="{00000000-0005-0000-0000-000050330000}"/>
    <cellStyle name="T_tien2004_bieu ke hoach dau thau truong mam non SKH_LD&amp;VL-XDGN B4 2" xfId="5872" xr:uid="{00000000-0005-0000-0000-000051330000}"/>
    <cellStyle name="T_tien2004_bieu ke hoach dau thau_LD&amp;VL-XDGN B4" xfId="3331" xr:uid="{00000000-0005-0000-0000-000052330000}"/>
    <cellStyle name="T_tien2004_bieu ke hoach dau thau_LD&amp;VL-XDGN B4 2" xfId="5873" xr:uid="{00000000-0005-0000-0000-000053330000}"/>
    <cellStyle name="T_tien2004_bieu tong hop lai kh von 2011 gui phong TH-KTDN" xfId="3332" xr:uid="{00000000-0005-0000-0000-000054330000}"/>
    <cellStyle name="T_tien2004_bieu tong hop lai kh von 2011 gui phong TH-KTDN_LD&amp;VL-XDGN B4" xfId="3333" xr:uid="{00000000-0005-0000-0000-000055330000}"/>
    <cellStyle name="T_tien2004_bieu tong hop lai kh von 2011 gui phong TH-KTDN_LD&amp;VL-XDGN B4 2" xfId="5874" xr:uid="{00000000-0005-0000-0000-000056330000}"/>
    <cellStyle name="T_tien2004_Book1" xfId="3334" xr:uid="{00000000-0005-0000-0000-000057330000}"/>
    <cellStyle name="T_tien2004_Book1_Ke hoach 2010 (theo doi 11-8-2010)" xfId="3335" xr:uid="{00000000-0005-0000-0000-000058330000}"/>
    <cellStyle name="T_tien2004_Book1_LD&amp;VL-XDGN B4" xfId="3336" xr:uid="{00000000-0005-0000-0000-000059330000}"/>
    <cellStyle name="T_tien2004_Book1_LD&amp;VL-XDGN B4 2" xfId="5875" xr:uid="{00000000-0005-0000-0000-00005A330000}"/>
    <cellStyle name="T_tien2004_Copy of KH PHAN BO VON ĐỐI ỨNG NAM 2011 (30 TY phuong án gop WB)" xfId="3337" xr:uid="{00000000-0005-0000-0000-00005B330000}"/>
    <cellStyle name="T_tien2004_Copy of KH PHAN BO VON ĐỐI ỨNG NAM 2011 (30 TY phuong án gop WB)_LD&amp;VL-XDGN B4" xfId="3338" xr:uid="{00000000-0005-0000-0000-00005C330000}"/>
    <cellStyle name="T_tien2004_Copy of KH PHAN BO VON ĐỐI ỨNG NAM 2011 (30 TY phuong án gop WB)_LD&amp;VL-XDGN B4 2" xfId="5876" xr:uid="{00000000-0005-0000-0000-00005D330000}"/>
    <cellStyle name="T_tien2004_DT tieu hoc diem TDC ban Cho 28-02-09" xfId="3339" xr:uid="{00000000-0005-0000-0000-00005E330000}"/>
    <cellStyle name="T_tien2004_DT tieu hoc diem TDC ban Cho 28-02-09_LD&amp;VL-XDGN B4" xfId="3340" xr:uid="{00000000-0005-0000-0000-00005F330000}"/>
    <cellStyle name="T_tien2004_DT tieu hoc diem TDC ban Cho 28-02-09_LD&amp;VL-XDGN B4 2" xfId="5877" xr:uid="{00000000-0005-0000-0000-000060330000}"/>
    <cellStyle name="T_tien2004_DTTD chieng chan Tham lai 29-9-2009" xfId="3341" xr:uid="{00000000-0005-0000-0000-000061330000}"/>
    <cellStyle name="T_tien2004_DTTD chieng chan Tham lai 29-9-2009_LD&amp;VL-XDGN B4" xfId="3342" xr:uid="{00000000-0005-0000-0000-000062330000}"/>
    <cellStyle name="T_tien2004_DTTD chieng chan Tham lai 29-9-2009_LD&amp;VL-XDGN B4 2" xfId="5878" xr:uid="{00000000-0005-0000-0000-000063330000}"/>
    <cellStyle name="T_tien2004_GVL" xfId="3343" xr:uid="{00000000-0005-0000-0000-000064330000}"/>
    <cellStyle name="T_tien2004_GVL_LD&amp;VL-XDGN B4" xfId="3344" xr:uid="{00000000-0005-0000-0000-000065330000}"/>
    <cellStyle name="T_tien2004_GVL_LD&amp;VL-XDGN B4 2" xfId="5879" xr:uid="{00000000-0005-0000-0000-000066330000}"/>
    <cellStyle name="T_tien2004_Ke hoach 2010 (theo doi 11-8-2010)" xfId="3345" xr:uid="{00000000-0005-0000-0000-000067330000}"/>
    <cellStyle name="T_tien2004_Ke hoach 2010 (theo doi 11-8-2010)_LD&amp;VL-XDGN B4" xfId="3346" xr:uid="{00000000-0005-0000-0000-000068330000}"/>
    <cellStyle name="T_tien2004_Ke hoach 2010 (theo doi 11-8-2010)_LD&amp;VL-XDGN B4 2" xfId="5880" xr:uid="{00000000-0005-0000-0000-000069330000}"/>
    <cellStyle name="T_tien2004_ke hoach dau thau 30-6-2010" xfId="3347" xr:uid="{00000000-0005-0000-0000-00006A330000}"/>
    <cellStyle name="T_tien2004_ke hoach dau thau 30-6-2010_LD&amp;VL-XDGN B4" xfId="3348" xr:uid="{00000000-0005-0000-0000-00006B330000}"/>
    <cellStyle name="T_tien2004_ke hoach dau thau 30-6-2010_LD&amp;VL-XDGN B4 2" xfId="5881" xr:uid="{00000000-0005-0000-0000-00006C330000}"/>
    <cellStyle name="T_tien2004_KH Von 2012 gui BKH 1" xfId="3349" xr:uid="{00000000-0005-0000-0000-00006D330000}"/>
    <cellStyle name="T_tien2004_KH Von 2012 gui BKH 1_LD&amp;VL-XDGN B4" xfId="3350" xr:uid="{00000000-0005-0000-0000-00006E330000}"/>
    <cellStyle name="T_tien2004_KH Von 2012 gui BKH 1_LD&amp;VL-XDGN B4 2" xfId="5882" xr:uid="{00000000-0005-0000-0000-00006F330000}"/>
    <cellStyle name="T_tien2004_LD&amp;VL-XDGN B4" xfId="3351" xr:uid="{00000000-0005-0000-0000-000070330000}"/>
    <cellStyle name="T_tien2004_LD&amp;VL-XDGN B4 2" xfId="5883" xr:uid="{00000000-0005-0000-0000-000071330000}"/>
    <cellStyle name="T_tien2004_QD ke hoach dau thau" xfId="3352" xr:uid="{00000000-0005-0000-0000-000072330000}"/>
    <cellStyle name="T_tien2004_QD ke hoach dau thau_LD&amp;VL-XDGN B4" xfId="3353" xr:uid="{00000000-0005-0000-0000-000073330000}"/>
    <cellStyle name="T_tien2004_QD ke hoach dau thau_LD&amp;VL-XDGN B4 2" xfId="5884" xr:uid="{00000000-0005-0000-0000-000074330000}"/>
    <cellStyle name="T_tien2004_Tienluong" xfId="3354" xr:uid="{00000000-0005-0000-0000-000075330000}"/>
    <cellStyle name="T_tien2004_Tienluong_LD&amp;VL-XDGN B4" xfId="3355" xr:uid="{00000000-0005-0000-0000-000076330000}"/>
    <cellStyle name="T_tien2004_Tienluong_LD&amp;VL-XDGN B4 2" xfId="5885" xr:uid="{00000000-0005-0000-0000-000077330000}"/>
    <cellStyle name="T_tien2004_tinh toan hoang ha" xfId="3356" xr:uid="{00000000-0005-0000-0000-000078330000}"/>
    <cellStyle name="T_tien2004_tinh toan hoang ha_LD&amp;VL-XDGN B4" xfId="3357" xr:uid="{00000000-0005-0000-0000-000079330000}"/>
    <cellStyle name="T_tien2004_tinh toan hoang ha_LD&amp;VL-XDGN B4 2" xfId="5886" xr:uid="{00000000-0005-0000-0000-00007A330000}"/>
    <cellStyle name="T_tien2004_Tong von ĐTPT" xfId="3358" xr:uid="{00000000-0005-0000-0000-00007B330000}"/>
    <cellStyle name="T_tien2004_Tong von ĐTPT_LD&amp;VL-XDGN B4" xfId="3359" xr:uid="{00000000-0005-0000-0000-00007C330000}"/>
    <cellStyle name="T_tien2004_Tong von ĐTPT_LD&amp;VL-XDGN B4 2" xfId="5887" xr:uid="{00000000-0005-0000-0000-00007D330000}"/>
    <cellStyle name="T_Tienluong" xfId="3360" xr:uid="{00000000-0005-0000-0000-00007E330000}"/>
    <cellStyle name="T_Tienluong_LD&amp;VL-XDGN B4" xfId="3361" xr:uid="{00000000-0005-0000-0000-00007F330000}"/>
    <cellStyle name="T_Tienluong_LD&amp;VL-XDGN B4 2" xfId="5888" xr:uid="{00000000-0005-0000-0000-000080330000}"/>
    <cellStyle name="T_tinh toan hoang ha" xfId="3362" xr:uid="{00000000-0005-0000-0000-000081330000}"/>
    <cellStyle name="T_tinh toan hoang ha_LD&amp;VL-XDGN B4" xfId="3363" xr:uid="{00000000-0005-0000-0000-000082330000}"/>
    <cellStyle name="T_tinh toan hoang ha_LD&amp;VL-XDGN B4 2" xfId="5889" xr:uid="{00000000-0005-0000-0000-000083330000}"/>
    <cellStyle name="T_TINH TOAN THUY LUC" xfId="3364" xr:uid="{00000000-0005-0000-0000-000084330000}"/>
    <cellStyle name="T_TINH TOAN THUY LUC_GVL" xfId="3365" xr:uid="{00000000-0005-0000-0000-000085330000}"/>
    <cellStyle name="T_TINH TOAN THUY LUC_GVL_LD&amp;VL-XDGN B4" xfId="3366" xr:uid="{00000000-0005-0000-0000-000086330000}"/>
    <cellStyle name="T_TINH TOAN THUY LUC_GVL_LD&amp;VL-XDGN B4 2" xfId="5890" xr:uid="{00000000-0005-0000-0000-000087330000}"/>
    <cellStyle name="T_TINH TOAN THUY LUC_Ke hoach 2010 (theo doi 11-8-2010)" xfId="3367" xr:uid="{00000000-0005-0000-0000-000088330000}"/>
    <cellStyle name="T_TINH TOAN THUY LUC_LD&amp;VL-XDGN B4" xfId="3368" xr:uid="{00000000-0005-0000-0000-000089330000}"/>
    <cellStyle name="T_TINH TOAN THUY LUC_LD&amp;VL-XDGN B4 2" xfId="5891" xr:uid="{00000000-0005-0000-0000-00008A330000}"/>
    <cellStyle name="T_Tong DT_Then Thau26-09" xfId="3369" xr:uid="{00000000-0005-0000-0000-00008B330000}"/>
    <cellStyle name="T_Tong DT_Then Thau26-09_LD&amp;VL-XDGN B4" xfId="3370" xr:uid="{00000000-0005-0000-0000-00008C330000}"/>
    <cellStyle name="T_Tong DT_Then Thau26-09_LD&amp;VL-XDGN B4 2" xfId="5892" xr:uid="{00000000-0005-0000-0000-00008D330000}"/>
    <cellStyle name="T_Tong hop gia tri" xfId="3371" xr:uid="{00000000-0005-0000-0000-00008E330000}"/>
    <cellStyle name="T_Tong hop gia tri_LD&amp;VL-XDGN B4" xfId="3372" xr:uid="{00000000-0005-0000-0000-00008F330000}"/>
    <cellStyle name="T_Tong hop gia tri_LD&amp;VL-XDGN B4 2" xfId="5893" xr:uid="{00000000-0005-0000-0000-000090330000}"/>
    <cellStyle name="T_Tong von ĐTPT" xfId="3373" xr:uid="{00000000-0005-0000-0000-000091330000}"/>
    <cellStyle name="T_Tong von ĐTPT_LD&amp;VL-XDGN B4" xfId="3374" xr:uid="{00000000-0005-0000-0000-000092330000}"/>
    <cellStyle name="T_Tong von ĐTPT_LD&amp;VL-XDGN B4 2" xfId="5894" xr:uid="{00000000-0005-0000-0000-000093330000}"/>
    <cellStyle name="T_TT THUY LUC HUOI DAO DANG" xfId="3375" xr:uid="{00000000-0005-0000-0000-000094330000}"/>
    <cellStyle name="T_TT THUY LUC HUOI DAO DANG_GVL" xfId="3376" xr:uid="{00000000-0005-0000-0000-000095330000}"/>
    <cellStyle name="T_TT THUY LUC HUOI DAO DANG_GVL_LD&amp;VL-XDGN B4" xfId="3377" xr:uid="{00000000-0005-0000-0000-000096330000}"/>
    <cellStyle name="T_TT THUY LUC HUOI DAO DANG_GVL_LD&amp;VL-XDGN B4 2" xfId="5895" xr:uid="{00000000-0005-0000-0000-000097330000}"/>
    <cellStyle name="T_TT THUY LUC HUOI DAO DANG_Ke hoach 2010 (theo doi 11-8-2010)" xfId="3378" xr:uid="{00000000-0005-0000-0000-000098330000}"/>
    <cellStyle name="T_TT THUY LUC HUOI DAO DANG_LD&amp;VL-XDGN B4" xfId="3379" xr:uid="{00000000-0005-0000-0000-000099330000}"/>
    <cellStyle name="T_TT THUY LUC HUOI DAO DANG_LD&amp;VL-XDGN B4 2" xfId="5896" xr:uid="{00000000-0005-0000-0000-00009A330000}"/>
    <cellStyle name="T_TT.Nam Tam" xfId="3380" xr:uid="{00000000-0005-0000-0000-00009B330000}"/>
    <cellStyle name="T_TT.Nam Tam_LD&amp;VL-XDGN B4" xfId="3381" xr:uid="{00000000-0005-0000-0000-00009C330000}"/>
    <cellStyle name="T_TT.Nam Tam_LD&amp;VL-XDGN B4 2" xfId="5897" xr:uid="{00000000-0005-0000-0000-00009D330000}"/>
    <cellStyle name="T_VaoSL" xfId="3382" xr:uid="{00000000-0005-0000-0000-00009E330000}"/>
    <cellStyle name="T_VaoSL_LD&amp;VL-XDGN B4" xfId="3383" xr:uid="{00000000-0005-0000-0000-00009F330000}"/>
    <cellStyle name="T_VaoSL_LD&amp;VL-XDGN B4 2" xfId="5898" xr:uid="{00000000-0005-0000-0000-0000A0330000}"/>
    <cellStyle name="T_VC1" xfId="3384" xr:uid="{00000000-0005-0000-0000-0000A1330000}"/>
    <cellStyle name="T_VC1_LD&amp;VL-XDGN B4" xfId="3385" xr:uid="{00000000-0005-0000-0000-0000A2330000}"/>
    <cellStyle name="T_VC1_LD&amp;VL-XDGN B4 2" xfId="5899" xr:uid="{00000000-0005-0000-0000-0000A3330000}"/>
    <cellStyle name="T_ÿÿÿÿÿ" xfId="3386" xr:uid="{00000000-0005-0000-0000-0000A4330000}"/>
    <cellStyle name="T_ÿÿÿÿÿ_LD&amp;VL-XDGN B4" xfId="3387" xr:uid="{00000000-0005-0000-0000-0000A5330000}"/>
    <cellStyle name="T_ÿÿÿÿÿ_LD&amp;VL-XDGN B4 2" xfId="5900" xr:uid="{00000000-0005-0000-0000-0000A6330000}"/>
    <cellStyle name="TD1" xfId="3388" xr:uid="{00000000-0005-0000-0000-0000A7330000}"/>
    <cellStyle name="tde" xfId="3389" xr:uid="{00000000-0005-0000-0000-0000A8330000}"/>
    <cellStyle name="Text Indent A" xfId="3390" xr:uid="{00000000-0005-0000-0000-0000A9330000}"/>
    <cellStyle name="Text Indent B" xfId="3391" xr:uid="{00000000-0005-0000-0000-0000AA330000}"/>
    <cellStyle name="Text Indent C" xfId="3392" xr:uid="{00000000-0005-0000-0000-0000AB330000}"/>
    <cellStyle name="th" xfId="3393" xr:uid="{00000000-0005-0000-0000-0000AC330000}"/>
    <cellStyle name="þ_x001d_" xfId="3394" xr:uid="{00000000-0005-0000-0000-0000AD330000}"/>
    <cellStyle name="th_BC HĐND 5 năm (2011-2015)" xfId="3395" xr:uid="{00000000-0005-0000-0000-0000AE330000}"/>
    <cellStyle name="þ_bieu tham khao du toan 2015" xfId="3396" xr:uid="{00000000-0005-0000-0000-0000AF330000}"/>
    <cellStyle name="þ_bieu tham khao du toan 2015_LD&amp;VL-XDGN B4" xfId="3397" xr:uid="{00000000-0005-0000-0000-0000B0330000}"/>
    <cellStyle name="þ_bieu tham khao du toan 2015_LD&amp;VL-XDGN B4 2" xfId="5901" xr:uid="{00000000-0005-0000-0000-0000B1330000}"/>
    <cellStyle name="th_BIỂU TỔNG HỢP LẦN CUỐI SỬA THEO NGHI QUYẾT SỐ 81" xfId="3398" xr:uid="{00000000-0005-0000-0000-0000B2330000}"/>
    <cellStyle name="þ_DU THAO BCKT LChâu" xfId="3399" xr:uid="{00000000-0005-0000-0000-0000B3330000}"/>
    <cellStyle name="þ_DU THAO BCKT LChâu_LD&amp;VL-XDGN B4" xfId="3400" xr:uid="{00000000-0005-0000-0000-0000B4330000}"/>
    <cellStyle name="þ_DU THAO BCKT LChâu_LD&amp;VL-XDGN B4 2" xfId="5902" xr:uid="{00000000-0005-0000-0000-0000B5330000}"/>
    <cellStyle name="þ_x001d__LD&amp;VL-XDGN B4" xfId="3401" xr:uid="{00000000-0005-0000-0000-0000B6330000}"/>
    <cellStyle name="than" xfId="3402" xr:uid="{00000000-0005-0000-0000-0000B7330000}"/>
    <cellStyle name="Thanh" xfId="3403" xr:uid="{00000000-0005-0000-0000-0000B8330000}"/>
    <cellStyle name="þ_x001d_ð" xfId="3404" xr:uid="{00000000-0005-0000-0000-0000B9330000}"/>
    <cellStyle name="þ_x001d_ð¤_x000c_¯" xfId="3405" xr:uid="{00000000-0005-0000-0000-0000BA330000}"/>
    <cellStyle name="þ_x001d_ð¤_x000c_¯þ_x0014__x000d_" xfId="3406" xr:uid="{00000000-0005-0000-0000-0000BB330000}"/>
    <cellStyle name="þ_x001d_ð¤_x000c_¯þ_x0014__x000d_¨þU" xfId="3407" xr:uid="{00000000-0005-0000-0000-0000BC330000}"/>
    <cellStyle name="þ_x001d_ð¤_x000c_¯þ_x0014__x000d_¨þU_x0001_" xfId="3408" xr:uid="{00000000-0005-0000-0000-0000BD330000}"/>
    <cellStyle name="þ_x001d_ð¤_x000c_¯þ_x0014__x000d_¨þU_x0001_À_x0004_" xfId="3409" xr:uid="{00000000-0005-0000-0000-0000BE330000}"/>
    <cellStyle name="þ_x001d_ð¤_x000c_¯þ_x0014__x000d_¨þU_x0001_À_x0004_ _x0015__x000f_" xfId="3410" xr:uid="{00000000-0005-0000-0000-0000BF330000}"/>
    <cellStyle name="þ_x001d_ð¤_x000c_¯þ_x0014__x000d_¨þU_x0001_À_x0004_ _x0015__x000f__x0001__x0001_" xfId="3411" xr:uid="{00000000-0005-0000-0000-0000C0330000}"/>
    <cellStyle name="þ_x001d_ð¤_x000c_¯þ_x0014__x000d_¨þU_x0001_À_x0004_ _x0015__x000f__x0001__x0001_?_x0002_ÿÿÿÿÿÿÿÿÿÿÿÿÿÿÿ¯?(_x0002__x001d__x0017_ ???º%ÿÿÿÿ????_x0006__x0016_??????????????Í!Ë??????????           ?????           ?????????_x000d__x000d_U_x000d_H\D2_x000d_D2\DEMO.MSC_x000d_S;C:\DOS;C:\HANH\D3;C:\HANH\D2;C:\NC_x000d_????????????????????????????????????????????????????????????" xfId="3412" xr:uid="{00000000-0005-0000-0000-0000C1330000}"/>
    <cellStyle name="þ_x001d_ð¤_x000c_¯þ_x0014__x000d_¨þU_x0001_À_x0004_ _x0015__x000f__x0001__x0001__Book1" xfId="3413" xr:uid="{00000000-0005-0000-0000-0000C2330000}"/>
    <cellStyle name="þ_x001d_ð·" xfId="3414" xr:uid="{00000000-0005-0000-0000-0000C3330000}"/>
    <cellStyle name="þ_x001d_ð·_x000c_æ" xfId="3415" xr:uid="{00000000-0005-0000-0000-0000C4330000}"/>
    <cellStyle name="þ_x001d_ð·_x000c_æþ'" xfId="3416" xr:uid="{00000000-0005-0000-0000-0000C5330000}"/>
    <cellStyle name="þ_x001d_ð·_x000c_æþ'_x000d_" xfId="3417" xr:uid="{00000000-0005-0000-0000-0000C6330000}"/>
    <cellStyle name="þ_x001d_ð·_x000c_æþ'_x000d_ 2" xfId="5903" xr:uid="{00000000-0005-0000-0000-0000C7330000}"/>
    <cellStyle name="þ_x001d_ð·_x000c_æþ'_x000d_ß" xfId="3418" xr:uid="{00000000-0005-0000-0000-0000C8330000}"/>
    <cellStyle name="þ_x001d_ð·_x000c_æþ'_x000d_ßþ" xfId="3419" xr:uid="{00000000-0005-0000-0000-0000C9330000}"/>
    <cellStyle name="þ_x001d_ð·_x000c_æþ'_x000d_ßþU" xfId="3420" xr:uid="{00000000-0005-0000-0000-0000CA330000}"/>
    <cellStyle name="þ_x001d_ð·_x000c_æþ'_x000d_ßþU_x0001_" xfId="3421" xr:uid="{00000000-0005-0000-0000-0000CB330000}"/>
    <cellStyle name="þ_x001d_ð·_x000c_æþ'_x000d_ßþU_x0001_Ø" xfId="3422" xr:uid="{00000000-0005-0000-0000-0000CC330000}"/>
    <cellStyle name="þ_x001d_ð·_x000c_æþ'_x000d_ßþU_x0001_Ø_x0005_" xfId="3423" xr:uid="{00000000-0005-0000-0000-0000CD330000}"/>
    <cellStyle name="þ_x001d_ð·_x000c_æþ'_x000d_ßþU_x0001_Ø_x0005_ü" xfId="3424" xr:uid="{00000000-0005-0000-0000-0000CE330000}"/>
    <cellStyle name="þ_x001d_ð·_x000c_æþ'_x000d_ßþU_x0001_Ø_x0005_ü_x0014_" xfId="3425" xr:uid="{00000000-0005-0000-0000-0000CF330000}"/>
    <cellStyle name="þ_x001d_ð·_x000c_æþ'_x000d_ßþU_x0001_Ø_x0005_ü_x0014__x0007_" xfId="3426" xr:uid="{00000000-0005-0000-0000-0000D0330000}"/>
    <cellStyle name="þ_x001d_ð·_x000c_æþ'_x000d_ßþU_x0001_Ø_x0005_ü_x0014__x0007__x0001_" xfId="3427" xr:uid="{00000000-0005-0000-0000-0000D1330000}"/>
    <cellStyle name="þ_x001d_ð·_x000c_æþ'_x000d_ßþU_x0001_Ø_x0005_ü_x0014__x0007__x0001__x0001_" xfId="3428" xr:uid="{00000000-0005-0000-0000-0000D2330000}"/>
    <cellStyle name="þ_x001d_ð·_x000c_æþ'_x000d_ßþU_x0001_Ø_x0005_ü_x0014__x0007_ 10" xfId="8697" xr:uid="{00000000-0005-0000-0000-0000D3330000}"/>
    <cellStyle name="þ_x001d_ð·_x000c_æþ'_x000d_ßþU_x0001_Ø_x0005_ü_x0014__x0007_ 11" xfId="8701" xr:uid="{00000000-0005-0000-0000-0000D4330000}"/>
    <cellStyle name="þ_x001d_ð·_x000c_æþ'_x000d_ßþU_x0001_Ø_x0005_ü_x0014__x0007_ 12" xfId="11214" xr:uid="{00000000-0005-0000-0000-0000D5330000}"/>
    <cellStyle name="þ_x001d_ð·_x000c_æþ'_x000d_ßþU_x0001_Ø_x0005_ü_x0014__x0007_ 13" xfId="11584" xr:uid="{00000000-0005-0000-0000-0000D6330000}"/>
    <cellStyle name="þ_x001d_ð·_x000c_æþ'_x000d_ßþU_x0001_Ø_x0005_ü_x0014__x0007_ 14" xfId="11905" xr:uid="{00000000-0005-0000-0000-0000D7330000}"/>
    <cellStyle name="þ_x001d_ð·_x000c_æþ'_x000d_ßþU_x0001_Ø_x0005_ü_x0014__x0007_ 15" xfId="12153" xr:uid="{00000000-0005-0000-0000-0000D8330000}"/>
    <cellStyle name="þ_x001d_ð·_x000c_æþ'_x000d_ßþU_x0001_Ø_x0005_ü_x0014__x0007_ 16" xfId="12358" xr:uid="{00000000-0005-0000-0000-0000D9330000}"/>
    <cellStyle name="þ_x001d_ð·_x000c_æþ'_x000d_ßþU_x0001_Ø_x0005_ü_x0014__x0007_ 17" xfId="12539" xr:uid="{00000000-0005-0000-0000-0000DA330000}"/>
    <cellStyle name="þ_x001d_ð·_x000c_æþ'_x000d_ßþU_x0001_Ø_x0005_ü_x0014__x0007_ 18" xfId="12662" xr:uid="{00000000-0005-0000-0000-0000DB330000}"/>
    <cellStyle name="þ_x001d_ð·_x000c_æþ'_x000d_ßþU_x0001_Ø_x0005_ü_x0014__x0007_ 19" xfId="12668" xr:uid="{00000000-0005-0000-0000-0000DC330000}"/>
    <cellStyle name="þ_x001d_ð·_x000c_æþ'_x000d_ßþU_x0001_Ø_x0005_ü_x0014__x0007_ 2" xfId="5904" xr:uid="{00000000-0005-0000-0000-0000DD330000}"/>
    <cellStyle name="þ_x001d_ð·_x000c_æþ'_x000d_ßþU_x0001_Ø_x0005_ü_x0014__x0007_ 20" xfId="12674" xr:uid="{00000000-0005-0000-0000-0000DE330000}"/>
    <cellStyle name="þ_x001d_ð·_x000c_æþ'_x000d_ßþU_x0001_Ø_x0005_ü_x0014__x0007_ 21" xfId="12678" xr:uid="{00000000-0005-0000-0000-0000DF330000}"/>
    <cellStyle name="þ_x001d_ð·_x000c_æþ'_x000d_ßþU_x0001_Ø_x0005_ü_x0014__x0007_ 22" xfId="13468" xr:uid="{00000000-0005-0000-0000-0000E0330000}"/>
    <cellStyle name="þ_x001d_ð·_x000c_æþ'_x000d_ßþU_x0001_Ø_x0005_ü_x0014__x0007_ 23" xfId="13473" xr:uid="{00000000-0005-0000-0000-0000E1330000}"/>
    <cellStyle name="þ_x001d_ð·_x000c_æþ'_x000d_ßþU_x0001_Ø_x0005_ü_x0014__x0007_ 3" xfId="6306" xr:uid="{00000000-0005-0000-0000-0000E2330000}"/>
    <cellStyle name="þ_x001d_ð·_x000c_æþ'_x000d_ßþU_x0001_Ø_x0005_ü_x0014__x0007_ 4" xfId="6313" xr:uid="{00000000-0005-0000-0000-0000E3330000}"/>
    <cellStyle name="þ_x001d_ð·_x000c_æþ'_x000d_ßþU_x0001_Ø_x0005_ü_x0014__x0007_ 5" xfId="6318" xr:uid="{00000000-0005-0000-0000-0000E4330000}"/>
    <cellStyle name="þ_x001d_ð·_x000c_æþ'_x000d_ßþU_x0001_Ø_x0005_ü_x0014__x0007_ 6" xfId="8370" xr:uid="{00000000-0005-0000-0000-0000E5330000}"/>
    <cellStyle name="þ_x001d_ð·_x000c_æþ'_x000d_ßþU_x0001_Ø_x0005_ü_x0014__x0007_ 7" xfId="8562" xr:uid="{00000000-0005-0000-0000-0000E6330000}"/>
    <cellStyle name="þ_x001d_ð·_x000c_æþ'_x000d_ßþU_x0001_Ø_x0005_ü_x0014__x0007_ 8" xfId="8685" xr:uid="{00000000-0005-0000-0000-0000E7330000}"/>
    <cellStyle name="þ_x001d_ð·_x000c_æþ'_x000d_ßþU_x0001_Ø_x0005_ü_x0014__x0007_ 9" xfId="8691" xr:uid="{00000000-0005-0000-0000-0000E8330000}"/>
    <cellStyle name="þ_x001d_ð·_x000c_æþ'_x000d_ßþU_x0001_Ø_x0005_ü_x0014__x0007__x0001__x0001_?_x0002_ÿÿÿÿÿÿÿÿÿÿÿÿÿÿÿ¯?(_x0002__x001e__x0016_ ???¼$ÿÿÿÿ????_x0006__x0016_??????????????Í!Ë??????????           ?????           ?????????_x000d_C:\WINDOWS\_x000d_V_x000d_S\TEMP_x000d_NC;C:\NU;C:\VIRUS;_x000d_?????????????????????????????????????????????????????????????????????????????" xfId="3429" xr:uid="{00000000-0005-0000-0000-0000E9330000}"/>
    <cellStyle name="þ_x001d_ð·_x000c_æþ'_x000d_ßþU_x0001_Ø_x0005_ü_x0014__x0007__x0001__x0001_?_x0002_ÿÿÿÿÿÿÿÿÿÿÿÿÿÿÿ¯?(_x0002__x001e__x0016_ ???¼$ÿÿÿÿ????_x0006__x0016_??????????????Í!Ë??????????           ?????           ????Fþ_x0016_?_x000d_FÆ_x0016_Pš_x001a_7_x0014__x000b_Àt_x0019_‹F_x0006_‹V_x0008_‰Fö‰VøÿvþFÆ_x0016_Pš‚C_x0014_ÉË¸ÿ_x0013_U‹ì_x001e_ŽØ‹F_x000a_‹V_x000c_Ä^_x0006_&amp;‰G_x0008_&amp;‰W_x000a__x001f_ÉË?¸ÿ_x0013_È_x0006_??WV_x001e_ŽØ‹^_x000a_‹v_x0006_ƒûÿt_x0007_ŽF_x0008_&amp;‰\_x000a_ƒ~_x000c_?u.ŽF_x0008_&amp;ÿt_x0002_&amp;ÿ4&amp;" xfId="3430" xr:uid="{00000000-0005-0000-0000-0000EA330000}"/>
    <cellStyle name="þ_x001d_ð·_x000c_æþ'_x000d_ßþU_x0001_Ø_x0005_ü_x0014__x0007__x0001__x0001__GVL" xfId="3431" xr:uid="{00000000-0005-0000-0000-0000EB330000}"/>
    <cellStyle name="þ_x001d_ð·_x000c_æþ'_x000d_ßþU_x0001_Ø_x0005_ü_x0014__x0007__theo doi rut du toan va giao du toan " xfId="3432" xr:uid="{00000000-0005-0000-0000-0000EC330000}"/>
    <cellStyle name="þ_x001d_ð·_x000c_æþ'_x000d_ßþU_x0001_Ø_x0005_ü_x0014__x0007__x0001__theo doi rut du toan va giao du toan " xfId="3433" xr:uid="{00000000-0005-0000-0000-0000ED330000}"/>
    <cellStyle name="þ_x001d_ð·_LD&amp;VL-XDGN B4" xfId="3434" xr:uid="{00000000-0005-0000-0000-0000EE330000}"/>
    <cellStyle name="þ_x001d_ðÇ%Uý—&amp;Hý9" xfId="3435" xr:uid="{00000000-0005-0000-0000-0000EF330000}"/>
    <cellStyle name="þ_x001d_ðÇ%Uý—&amp;Hý9_x0008_Ÿ s_x000a__x0007__x0001_" xfId="3436" xr:uid="{00000000-0005-0000-0000-0000F0330000}"/>
    <cellStyle name="þ_x001d_ðÇ%Uý—&amp;Hý9_x0008_Ÿ s_x000a__x0007__x0001__x0001_" xfId="3437" xr:uid="{00000000-0005-0000-0000-0000F1330000}"/>
    <cellStyle name="þ_x001d_ðÇ%Uý—&amp;Hý9_x0008_Ÿ s_x000a__x0007__x0001__x0001_?_x0002_ÿÿÿÿÿÿÿÿÿÿÿÿÿÿÿ_x0001_(_x0002_—_x000d_€???Î_x001f_ÿÿÿÿ????_x0007_???????????????Í!Ë??????????           ?????           ?????????_x000d_C:\WINDOWS\country.sys_x000d_??????????????????????????????????????????????????????????????????????????????????????????????" xfId="3438" xr:uid="{00000000-0005-0000-0000-0000F2330000}"/>
    <cellStyle name="þ_x001d_ðÇ%Uý—&amp;Hý9_x0008_Ÿ s_x000a__x0007__x0001__x0001__GVL" xfId="3439" xr:uid="{00000000-0005-0000-0000-0000F3330000}"/>
    <cellStyle name="þ_x001d_ðÇ%Uý—&amp;Hý9_x0008_Ÿ s_x000a__x0007__x0001__LD&amp;VL-XDGN B4" xfId="3440" xr:uid="{00000000-0005-0000-0000-0000F4330000}"/>
    <cellStyle name="þ_x001d_ðÇ%Uý—&amp;Hý9_x0008_Ÿ s_x000a__x0007__x0001__x0001__LD&amp;VL-XDGN B4" xfId="3441" xr:uid="{00000000-0005-0000-0000-0000F5330000}"/>
    <cellStyle name="þ_x001d_ðÇ%Uý—&amp;Hý9_x0008_Ÿ s_x000a__x0007__x0001__LD&amp;VL-XDGN B4 10" xfId="8698" xr:uid="{00000000-0005-0000-0000-0000F6330000}"/>
    <cellStyle name="þ_x001d_ðÇ%Uý—&amp;Hý9_x0008_Ÿ s_x000a__x0007__x0001__x0001__LD&amp;VL-XDGN B4 10" xfId="8699" xr:uid="{00000000-0005-0000-0000-0000F7330000}"/>
    <cellStyle name="þ_x001d_ðÇ%Uý—&amp;Hý9_x0008_Ÿ s_x000a__x0007__x0001__LD&amp;VL-XDGN B4 11" xfId="8702" xr:uid="{00000000-0005-0000-0000-0000F8330000}"/>
    <cellStyle name="þ_x001d_ðÇ%Uý—&amp;Hý9_x0008_Ÿ s_x000a__x0007__x0001__x0001__LD&amp;VL-XDGN B4 11" xfId="8703" xr:uid="{00000000-0005-0000-0000-0000F9330000}"/>
    <cellStyle name="þ_x001d_ðÇ%Uý—&amp;Hý9_x0008_Ÿ s_x000a__x0007__x0001__LD&amp;VL-XDGN B4 12" xfId="11227" xr:uid="{00000000-0005-0000-0000-0000FA330000}"/>
    <cellStyle name="þ_x001d_ðÇ%Uý—&amp;Hý9_x0008_Ÿ s_x000a__x0007__x0001__x0001__LD&amp;VL-XDGN B4 12" xfId="11228" xr:uid="{00000000-0005-0000-0000-0000FB330000}"/>
    <cellStyle name="þ_x001d_ðÇ%Uý—&amp;Hý9_x0008_Ÿ s_x000a__x0007__x0001__LD&amp;VL-XDGN B4 13" xfId="11589" xr:uid="{00000000-0005-0000-0000-0000FC330000}"/>
    <cellStyle name="þ_x001d_ðÇ%Uý—&amp;Hý9_x0008_Ÿ s_x000a__x0007__x0001__x0001__LD&amp;VL-XDGN B4 13" xfId="11590" xr:uid="{00000000-0005-0000-0000-0000FD330000}"/>
    <cellStyle name="þ_x001d_ðÇ%Uý—&amp;Hý9_x0008_Ÿ s_x000a__x0007__x0001__LD&amp;VL-XDGN B4 14" xfId="11910" xr:uid="{00000000-0005-0000-0000-0000FE330000}"/>
    <cellStyle name="þ_x001d_ðÇ%Uý—&amp;Hý9_x0008_Ÿ s_x000a__x0007__x0001__x0001__LD&amp;VL-XDGN B4 14" xfId="11911" xr:uid="{00000000-0005-0000-0000-0000FF330000}"/>
    <cellStyle name="þ_x001d_ðÇ%Uý—&amp;Hý9_x0008_Ÿ s_x000a__x0007__x0001__LD&amp;VL-XDGN B4 15" xfId="12154" xr:uid="{00000000-0005-0000-0000-000000340000}"/>
    <cellStyle name="þ_x001d_ðÇ%Uý—&amp;Hý9_x0008_Ÿ s_x000a__x0007__x0001__x0001__LD&amp;VL-XDGN B4 15" xfId="12155" xr:uid="{00000000-0005-0000-0000-000001340000}"/>
    <cellStyle name="þ_x001d_ðÇ%Uý—&amp;Hý9_x0008_Ÿ s_x000a__x0007__x0001__LD&amp;VL-XDGN B4 16" xfId="12359" xr:uid="{00000000-0005-0000-0000-000002340000}"/>
    <cellStyle name="þ_x001d_ðÇ%Uý—&amp;Hý9_x0008_Ÿ s_x000a__x0007__x0001__x0001__LD&amp;VL-XDGN B4 16" xfId="12360" xr:uid="{00000000-0005-0000-0000-000003340000}"/>
    <cellStyle name="þ_x001d_ðÇ%Uý—&amp;Hý9_x0008_Ÿ s_x000a__x0007__x0001__LD&amp;VL-XDGN B4 17" xfId="12540" xr:uid="{00000000-0005-0000-0000-000004340000}"/>
    <cellStyle name="þ_x001d_ðÇ%Uý—&amp;Hý9_x0008_Ÿ s_x000a__x0007__x0001__x0001__LD&amp;VL-XDGN B4 17" xfId="12541" xr:uid="{00000000-0005-0000-0000-000005340000}"/>
    <cellStyle name="þ_x001d_ðÇ%Uý—&amp;Hý9_x0008_Ÿ s_x000a__x0007__x0001__LD&amp;VL-XDGN B4 18" xfId="12663" xr:uid="{00000000-0005-0000-0000-000006340000}"/>
    <cellStyle name="þ_x001d_ðÇ%Uý—&amp;Hý9_x0008_Ÿ s_x000a__x0007__x0001__x0001__LD&amp;VL-XDGN B4 18" xfId="12664" xr:uid="{00000000-0005-0000-0000-000007340000}"/>
    <cellStyle name="þ_x001d_ðÇ%Uý—&amp;Hý9_x0008_Ÿ s_x000a__x0007__x0001__LD&amp;VL-XDGN B4 19" xfId="12669" xr:uid="{00000000-0005-0000-0000-000008340000}"/>
    <cellStyle name="þ_x001d_ðÇ%Uý—&amp;Hý9_x0008_Ÿ s_x000a__x0007__x0001__x0001__LD&amp;VL-XDGN B4 19" xfId="12670" xr:uid="{00000000-0005-0000-0000-000009340000}"/>
    <cellStyle name="þ_x001d_ðÇ%Uý—&amp;Hý9_x0008_Ÿ s_x000a__x0007__x0001__LD&amp;VL-XDGN B4 2" xfId="5905" xr:uid="{00000000-0005-0000-0000-00000A340000}"/>
    <cellStyle name="þ_x001d_ðÇ%Uý—&amp;Hý9_x0008_Ÿ s_x000a__x0007__x0001__x0001__LD&amp;VL-XDGN B4 2" xfId="5906" xr:uid="{00000000-0005-0000-0000-00000B340000}"/>
    <cellStyle name="þ_x001d_ðÇ%Uý—&amp;Hý9_x0008_Ÿ s_x000a__x0007__x0001__LD&amp;VL-XDGN B4 20" xfId="12675" xr:uid="{00000000-0005-0000-0000-00000C340000}"/>
    <cellStyle name="þ_x001d_ðÇ%Uý—&amp;Hý9_x0008_Ÿ s_x000a__x0007__x0001__x0001__LD&amp;VL-XDGN B4 20" xfId="12676" xr:uid="{00000000-0005-0000-0000-00000D340000}"/>
    <cellStyle name="þ_x001d_ðÇ%Uý—&amp;Hý9_x0008_Ÿ s_x000a__x0007__x0001__LD&amp;VL-XDGN B4 21" xfId="12679" xr:uid="{00000000-0005-0000-0000-00000E340000}"/>
    <cellStyle name="þ_x001d_ðÇ%Uý—&amp;Hý9_x0008_Ÿ s_x000a__x0007__x0001__x0001__LD&amp;VL-XDGN B4 21" xfId="12680" xr:uid="{00000000-0005-0000-0000-00000F340000}"/>
    <cellStyle name="þ_x001d_ðÇ%Uý—&amp;Hý9_x0008_Ÿ s_x000a__x0007__x0001__LD&amp;VL-XDGN B4 22" xfId="13469" xr:uid="{00000000-0005-0000-0000-000010340000}"/>
    <cellStyle name="þ_x001d_ðÇ%Uý—&amp;Hý9_x0008_Ÿ s_x000a__x0007__x0001__x0001__LD&amp;VL-XDGN B4 22" xfId="13470" xr:uid="{00000000-0005-0000-0000-000011340000}"/>
    <cellStyle name="þ_x001d_ðÇ%Uý—&amp;Hý9_x0008_Ÿ s_x000a__x0007__x0001__LD&amp;VL-XDGN B4 23" xfId="13474" xr:uid="{00000000-0005-0000-0000-000012340000}"/>
    <cellStyle name="þ_x001d_ðÇ%Uý—&amp;Hý9_x0008_Ÿ s_x000a__x0007__x0001__x0001__LD&amp;VL-XDGN B4 23" xfId="13475" xr:uid="{00000000-0005-0000-0000-000013340000}"/>
    <cellStyle name="þ_x001d_ðÇ%Uý—&amp;Hý9_x0008_Ÿ s_x000a__x0007__x0001__LD&amp;VL-XDGN B4 3" xfId="6307" xr:uid="{00000000-0005-0000-0000-000014340000}"/>
    <cellStyle name="þ_x001d_ðÇ%Uý—&amp;Hý9_x0008_Ÿ s_x000a__x0007__x0001__x0001__LD&amp;VL-XDGN B4 3" xfId="6308" xr:uid="{00000000-0005-0000-0000-000015340000}"/>
    <cellStyle name="þ_x001d_ðÇ%Uý—&amp;Hý9_x0008_Ÿ s_x000a__x0007__x0001__LD&amp;VL-XDGN B4 4" xfId="6314" xr:uid="{00000000-0005-0000-0000-000016340000}"/>
    <cellStyle name="þ_x001d_ðÇ%Uý—&amp;Hý9_x0008_Ÿ s_x000a__x0007__x0001__x0001__LD&amp;VL-XDGN B4 4" xfId="6315" xr:uid="{00000000-0005-0000-0000-000017340000}"/>
    <cellStyle name="þ_x001d_ðÇ%Uý—&amp;Hý9_x0008_Ÿ s_x000a__x0007__x0001__LD&amp;VL-XDGN B4 5" xfId="6319" xr:uid="{00000000-0005-0000-0000-000018340000}"/>
    <cellStyle name="þ_x001d_ðÇ%Uý—&amp;Hý9_x0008_Ÿ s_x000a__x0007__x0001__x0001__LD&amp;VL-XDGN B4 5" xfId="6320" xr:uid="{00000000-0005-0000-0000-000019340000}"/>
    <cellStyle name="þ_x001d_ðÇ%Uý—&amp;Hý9_x0008_Ÿ s_x000a__x0007__x0001__LD&amp;VL-XDGN B4 6" xfId="8371" xr:uid="{00000000-0005-0000-0000-00001A340000}"/>
    <cellStyle name="þ_x001d_ðÇ%Uý—&amp;Hý9_x0008_Ÿ s_x000a__x0007__x0001__x0001__LD&amp;VL-XDGN B4 6" xfId="8372" xr:uid="{00000000-0005-0000-0000-00001B340000}"/>
    <cellStyle name="þ_x001d_ðÇ%Uý—&amp;Hý9_x0008_Ÿ s_x000a__x0007__x0001__LD&amp;VL-XDGN B4 7" xfId="8563" xr:uid="{00000000-0005-0000-0000-00001C340000}"/>
    <cellStyle name="þ_x001d_ðÇ%Uý—&amp;Hý9_x0008_Ÿ s_x000a__x0007__x0001__x0001__LD&amp;VL-XDGN B4 7" xfId="8564" xr:uid="{00000000-0005-0000-0000-00001D340000}"/>
    <cellStyle name="þ_x001d_ðÇ%Uý—&amp;Hý9_x0008_Ÿ s_x000a__x0007__x0001__LD&amp;VL-XDGN B4 8" xfId="8686" xr:uid="{00000000-0005-0000-0000-00001E340000}"/>
    <cellStyle name="þ_x001d_ðÇ%Uý—&amp;Hý9_x0008_Ÿ s_x000a__x0007__x0001__x0001__LD&amp;VL-XDGN B4 8" xfId="8687" xr:uid="{00000000-0005-0000-0000-00001F340000}"/>
    <cellStyle name="þ_x001d_ðÇ%Uý—&amp;Hý9_x0008_Ÿ s_x000a__x0007__x0001__LD&amp;VL-XDGN B4 9" xfId="8692" xr:uid="{00000000-0005-0000-0000-000020340000}"/>
    <cellStyle name="þ_x001d_ðÇ%Uý—&amp;Hý9_x0008_Ÿ s_x000a__x0007__x0001__x0001__LD&amp;VL-XDGN B4 9" xfId="8693" xr:uid="{00000000-0005-0000-0000-000021340000}"/>
    <cellStyle name="þ_x001d_ðK_x000c_Fý_x001b__x000d_9ýU_x0001_Ð_x0008_¦)_x0007__x0001__x0001_" xfId="3442" xr:uid="{00000000-0005-0000-0000-000022340000}"/>
    <cellStyle name="thuong-10" xfId="3443" xr:uid="{00000000-0005-0000-0000-000023340000}"/>
    <cellStyle name="thuong-11" xfId="3444" xr:uid="{00000000-0005-0000-0000-000024340000}"/>
    <cellStyle name="thuy" xfId="3445" xr:uid="{00000000-0005-0000-0000-000025340000}"/>
    <cellStyle name="Thuyet minh" xfId="3446" xr:uid="{00000000-0005-0000-0000-000026340000}"/>
    <cellStyle name="thvt" xfId="3447" xr:uid="{00000000-0005-0000-0000-000027340000}"/>
    <cellStyle name="Tiªu ®Ì" xfId="3448" xr:uid="{00000000-0005-0000-0000-000028340000}"/>
    <cellStyle name="Tien1" xfId="3449" xr:uid="{00000000-0005-0000-0000-000029340000}"/>
    <cellStyle name="Tien2" xfId="3450" xr:uid="{00000000-0005-0000-0000-00002A340000}"/>
    <cellStyle name="Tieu_de_1" xfId="3451" xr:uid="{00000000-0005-0000-0000-00002B340000}"/>
    <cellStyle name="Times New Roman" xfId="3452" xr:uid="{00000000-0005-0000-0000-00002C340000}"/>
    <cellStyle name="TiÓu môc" xfId="3453" xr:uid="{00000000-0005-0000-0000-00002D340000}"/>
    <cellStyle name="tit1" xfId="3454" xr:uid="{00000000-0005-0000-0000-00002E340000}"/>
    <cellStyle name="tit2" xfId="3455" xr:uid="{00000000-0005-0000-0000-00002F340000}"/>
    <cellStyle name="tit3" xfId="3456" xr:uid="{00000000-0005-0000-0000-000030340000}"/>
    <cellStyle name="tit4" xfId="3457" xr:uid="{00000000-0005-0000-0000-000031340000}"/>
    <cellStyle name="TNN" xfId="3458" xr:uid="{00000000-0005-0000-0000-000032340000}"/>
    <cellStyle name="Tong so" xfId="3459" xr:uid="{00000000-0005-0000-0000-000033340000}"/>
    <cellStyle name="tong so 1" xfId="3460" xr:uid="{00000000-0005-0000-0000-000034340000}"/>
    <cellStyle name="Tongcong" xfId="3461" xr:uid="{00000000-0005-0000-0000-000035340000}"/>
    <cellStyle name="Total" xfId="3462" builtinId="25" customBuiltin="1"/>
    <cellStyle name="trang" xfId="3463" xr:uid="{00000000-0005-0000-0000-000037340000}"/>
    <cellStyle name="ts" xfId="3464" xr:uid="{00000000-0005-0000-0000-000038340000}"/>
    <cellStyle name="tt1" xfId="3465" xr:uid="{00000000-0005-0000-0000-000039340000}"/>
    <cellStyle name="Tusental (0)_pldt" xfId="3466" xr:uid="{00000000-0005-0000-0000-00003A340000}"/>
    <cellStyle name="Tusental_pldt" xfId="3467" xr:uid="{00000000-0005-0000-0000-00003B340000}"/>
    <cellStyle name="UNIDAGSCode" xfId="3468" xr:uid="{00000000-0005-0000-0000-00003C340000}"/>
    <cellStyle name="UNIDAGSCode2" xfId="3469" xr:uid="{00000000-0005-0000-0000-00003D340000}"/>
    <cellStyle name="UNIDAGSCurrency" xfId="3470" xr:uid="{00000000-0005-0000-0000-00003E340000}"/>
    <cellStyle name="UNIDAGSDate" xfId="3471" xr:uid="{00000000-0005-0000-0000-00003F340000}"/>
    <cellStyle name="UNIDAGSPercent" xfId="3472" xr:uid="{00000000-0005-0000-0000-000040340000}"/>
    <cellStyle name="UNIDAGSPercent2" xfId="3473" xr:uid="{00000000-0005-0000-0000-000041340000}"/>
    <cellStyle name="ux_3_¼­¿ï-¾È»ê" xfId="3474" xr:uid="{00000000-0005-0000-0000-000042340000}"/>
    <cellStyle name="Valuta (0)_pldt" xfId="3475" xr:uid="{00000000-0005-0000-0000-000043340000}"/>
    <cellStyle name="Valuta_pldt" xfId="3476" xr:uid="{00000000-0005-0000-0000-000044340000}"/>
    <cellStyle name="VANG1" xfId="3477" xr:uid="{00000000-0005-0000-0000-000045340000}"/>
    <cellStyle name="viet" xfId="3478" xr:uid="{00000000-0005-0000-0000-000046340000}"/>
    <cellStyle name="viet2" xfId="3479" xr:uid="{00000000-0005-0000-0000-000047340000}"/>
    <cellStyle name="VN new romanNormal" xfId="3480" xr:uid="{00000000-0005-0000-0000-000048340000}"/>
    <cellStyle name="VN new romanNormal 2" xfId="11265" xr:uid="{00000000-0005-0000-0000-000049340000}"/>
    <cellStyle name="Vn Time 13" xfId="3481" xr:uid="{00000000-0005-0000-0000-00004A340000}"/>
    <cellStyle name="Vn Time 14" xfId="3482" xr:uid="{00000000-0005-0000-0000-00004B340000}"/>
    <cellStyle name="VN time new roman" xfId="3483" xr:uid="{00000000-0005-0000-0000-00004C340000}"/>
    <cellStyle name="VN time new roman 2" xfId="11267" xr:uid="{00000000-0005-0000-0000-00004D340000}"/>
    <cellStyle name="vn_time" xfId="3484" xr:uid="{00000000-0005-0000-0000-00004E340000}"/>
    <cellStyle name="vnbo" xfId="3485" xr:uid="{00000000-0005-0000-0000-00004F340000}"/>
    <cellStyle name="vnhead1" xfId="3486" xr:uid="{00000000-0005-0000-0000-000050340000}"/>
    <cellStyle name="vnhead2" xfId="3487" xr:uid="{00000000-0005-0000-0000-000051340000}"/>
    <cellStyle name="vnhead3" xfId="3488" xr:uid="{00000000-0005-0000-0000-000052340000}"/>
    <cellStyle name="vnhead4" xfId="3489" xr:uid="{00000000-0005-0000-0000-000053340000}"/>
    <cellStyle name="vntxt1" xfId="3490" xr:uid="{00000000-0005-0000-0000-000054340000}"/>
    <cellStyle name="vntxt2" xfId="3491" xr:uid="{00000000-0005-0000-0000-000055340000}"/>
    <cellStyle name="W?hrung [0]_35ERI8T2gbIEMixb4v26icuOo" xfId="3492" xr:uid="{00000000-0005-0000-0000-000056340000}"/>
    <cellStyle name="W?hrung_35ERI8T2gbIEMixb4v26icuOo" xfId="3493" xr:uid="{00000000-0005-0000-0000-000057340000}"/>
    <cellStyle name="Währung [0]_68574_Materialbedarfsliste" xfId="3494" xr:uid="{00000000-0005-0000-0000-000058340000}"/>
    <cellStyle name="Währung_68574_Materialbedarfsliste" xfId="3495" xr:uid="{00000000-0005-0000-0000-000059340000}"/>
    <cellStyle name="Walutowy [0]_Invoices2001Slovakia" xfId="3496" xr:uid="{00000000-0005-0000-0000-00005A340000}"/>
    <cellStyle name="Walutowy_Invoices2001Slovakia" xfId="3497" xr:uid="{00000000-0005-0000-0000-00005B340000}"/>
    <cellStyle name="wrap" xfId="3498" xr:uid="{00000000-0005-0000-0000-00005C340000}"/>
    <cellStyle name="Wไhrung [0]_35ERI8T2gbIEMixb4v26icuOo" xfId="3499" xr:uid="{00000000-0005-0000-0000-00005D340000}"/>
    <cellStyle name="Wไhrung_35ERI8T2gbIEMixb4v26icuOo" xfId="3500" xr:uid="{00000000-0005-0000-0000-00005E340000}"/>
    <cellStyle name="xan1" xfId="3501" xr:uid="{00000000-0005-0000-0000-00005F340000}"/>
    <cellStyle name="xuan" xfId="3502" xr:uid="{00000000-0005-0000-0000-000060340000}"/>
    <cellStyle name="y" xfId="3503" xr:uid="{00000000-0005-0000-0000-000061340000}"/>
    <cellStyle name="Ý kh¸c_B¶ng 1 (2)" xfId="3504" xr:uid="{00000000-0005-0000-0000-000062340000}"/>
    <cellStyle name="Zeilenebene_1_主营业务利润明细表" xfId="3505" xr:uid="{00000000-0005-0000-0000-000063340000}"/>
    <cellStyle name="センター" xfId="3506" xr:uid="{00000000-0005-0000-0000-000064340000}"/>
    <cellStyle name="เครื่องหมายสกุลเงิน [0]_FTC_OFFER" xfId="3507" xr:uid="{00000000-0005-0000-0000-000065340000}"/>
    <cellStyle name="เครื่องหมายสกุลเงิน_FTC_OFFER" xfId="3508" xr:uid="{00000000-0005-0000-0000-000066340000}"/>
    <cellStyle name="ปกติ_FTC_OFFER" xfId="3509" xr:uid="{00000000-0005-0000-0000-000067340000}"/>
    <cellStyle name=" [0.00]_ Att. 1- Cover" xfId="3510" xr:uid="{00000000-0005-0000-0000-000068340000}"/>
    <cellStyle name="_ Att. 1- Cover" xfId="3511" xr:uid="{00000000-0005-0000-0000-000069340000}"/>
    <cellStyle name="?_ Att. 1- Cover" xfId="3512" xr:uid="{00000000-0005-0000-0000-00006A340000}"/>
    <cellStyle name="똿뗦먛귟 [0.00]_PRODUCT DETAIL Q1" xfId="3513" xr:uid="{00000000-0005-0000-0000-00006B340000}"/>
    <cellStyle name="똿뗦먛귟_PRODUCT DETAIL Q1" xfId="3514" xr:uid="{00000000-0005-0000-0000-00006C340000}"/>
    <cellStyle name="믅됞 [0.00]_PRODUCT DETAIL Q1" xfId="3515" xr:uid="{00000000-0005-0000-0000-00006D340000}"/>
    <cellStyle name="믅됞_PRODUCT DETAIL Q1" xfId="3516" xr:uid="{00000000-0005-0000-0000-00006E340000}"/>
    <cellStyle name="백분율_††††† " xfId="3517" xr:uid="{00000000-0005-0000-0000-00006F340000}"/>
    <cellStyle name="뷭?_BOOKSHIP" xfId="3518" xr:uid="{00000000-0005-0000-0000-000070340000}"/>
    <cellStyle name="쉼표 [0]_2001 Target monthly" xfId="3519" xr:uid="{00000000-0005-0000-0000-000071340000}"/>
    <cellStyle name="쉼표_Sample plan" xfId="3520" xr:uid="{00000000-0005-0000-0000-000072340000}"/>
    <cellStyle name="안건회계법인" xfId="3521" xr:uid="{00000000-0005-0000-0000-000073340000}"/>
    <cellStyle name="콤맀_Sheet1_총괄표 (수출입) (2)" xfId="3522" xr:uid="{00000000-0005-0000-0000-000074340000}"/>
    <cellStyle name="콤마 [ - 유형1" xfId="3523" xr:uid="{00000000-0005-0000-0000-000075340000}"/>
    <cellStyle name="콤마 [ - 유형2" xfId="3524" xr:uid="{00000000-0005-0000-0000-000076340000}"/>
    <cellStyle name="콤마 [ - 유형3" xfId="3525" xr:uid="{00000000-0005-0000-0000-000077340000}"/>
    <cellStyle name="콤마 [ - 유형4" xfId="3526" xr:uid="{00000000-0005-0000-0000-000078340000}"/>
    <cellStyle name="콤마 [ - 유형5" xfId="3527" xr:uid="{00000000-0005-0000-0000-000079340000}"/>
    <cellStyle name="콤마 [ - 유형6" xfId="3528" xr:uid="{00000000-0005-0000-0000-00007A340000}"/>
    <cellStyle name="콤마 [ - 유형7" xfId="3529" xr:uid="{00000000-0005-0000-0000-00007B340000}"/>
    <cellStyle name="콤마 [ - 유형8" xfId="3530" xr:uid="{00000000-0005-0000-0000-00007C340000}"/>
    <cellStyle name="콤마 [0]_ 비목별 월별기술 " xfId="3531" xr:uid="{00000000-0005-0000-0000-00007D340000}"/>
    <cellStyle name="콤마_ 비목별 월별기술 " xfId="3532" xr:uid="{00000000-0005-0000-0000-00007E340000}"/>
    <cellStyle name="통화 [0]_††††† " xfId="3533" xr:uid="{00000000-0005-0000-0000-00007F340000}"/>
    <cellStyle name="통화_††††† " xfId="3534" xr:uid="{00000000-0005-0000-0000-000080340000}"/>
    <cellStyle name="표섀_변경(최종)" xfId="3535" xr:uid="{00000000-0005-0000-0000-000081340000}"/>
    <cellStyle name="표준_ 97년 경영분석(안)" xfId="3536" xr:uid="{00000000-0005-0000-0000-000082340000}"/>
    <cellStyle name="표줠_Sheet1_1_총괄표 (수출입) (2)" xfId="3537" xr:uid="{00000000-0005-0000-0000-000083340000}"/>
    <cellStyle name="一般_00Q3902REV.1" xfId="3538" xr:uid="{00000000-0005-0000-0000-000084340000}"/>
    <cellStyle name="千位[0]_pldt" xfId="3539" xr:uid="{00000000-0005-0000-0000-000085340000}"/>
    <cellStyle name="千位_pldt" xfId="3540" xr:uid="{00000000-0005-0000-0000-000086340000}"/>
    <cellStyle name="千位分隔_CCTV" xfId="3541" xr:uid="{00000000-0005-0000-0000-000087340000}"/>
    <cellStyle name="千分位[0]_00Q3902REV.1" xfId="3542" xr:uid="{00000000-0005-0000-0000-000088340000}"/>
    <cellStyle name="千分位_00Q3902REV.1" xfId="3543" xr:uid="{00000000-0005-0000-0000-000089340000}"/>
    <cellStyle name="后继超级链接_销售公司-2002年报表体系（12.21）" xfId="3544" xr:uid="{00000000-0005-0000-0000-00008A340000}"/>
    <cellStyle name="已瀏覽過的超連結" xfId="3545" xr:uid="{00000000-0005-0000-0000-00008B340000}"/>
    <cellStyle name="常?_Sales Forecast - TCLVN" xfId="3546" xr:uid="{00000000-0005-0000-0000-00008C340000}"/>
    <cellStyle name="常规_4403-200312" xfId="3547" xr:uid="{00000000-0005-0000-0000-00008D340000}"/>
    <cellStyle name="桁区切り [0.00]_††††† " xfId="3548" xr:uid="{00000000-0005-0000-0000-00008E340000}"/>
    <cellStyle name="桁区切り_††††† " xfId="3549" xr:uid="{00000000-0005-0000-0000-00008F340000}"/>
    <cellStyle name="標準_(A1)BOQ " xfId="3550" xr:uid="{00000000-0005-0000-0000-000090340000}"/>
    <cellStyle name="貨幣 [0]_00Q3902REV.1" xfId="3551" xr:uid="{00000000-0005-0000-0000-000091340000}"/>
    <cellStyle name="貨幣[0]_BRE" xfId="3552" xr:uid="{00000000-0005-0000-0000-000092340000}"/>
    <cellStyle name="貨幣_00Q3902REV.1" xfId="3553" xr:uid="{00000000-0005-0000-0000-000093340000}"/>
    <cellStyle name="超级链接_销售公司-2002年报表体系（12.21）" xfId="3554" xr:uid="{00000000-0005-0000-0000-000094340000}"/>
    <cellStyle name="超連結" xfId="3555" xr:uid="{00000000-0005-0000-0000-000095340000}"/>
    <cellStyle name="超連結_x000f_" xfId="3556" xr:uid="{00000000-0005-0000-0000-000096340000}"/>
    <cellStyle name="超連結_x000d_" xfId="3557" xr:uid="{00000000-0005-0000-0000-000097340000}"/>
    <cellStyle name="超連結??汸" xfId="3558" xr:uid="{00000000-0005-0000-0000-000098340000}"/>
    <cellStyle name="超連結?w?" xfId="3559" xr:uid="{00000000-0005-0000-0000-000099340000}"/>
    <cellStyle name="超連結?潒?" xfId="3560" xr:uid="{00000000-0005-0000-0000-00009A340000}"/>
    <cellStyle name="超連結♇⹡汸" xfId="3561" xr:uid="{00000000-0005-0000-0000-00009B340000}"/>
    <cellStyle name="超連結⁷潒慭" xfId="3562" xr:uid="{00000000-0005-0000-0000-00009C340000}"/>
    <cellStyle name="超連結敎w慭" xfId="3563" xr:uid="{00000000-0005-0000-0000-00009D340000}"/>
    <cellStyle name="通貨 [0.00]_††††† " xfId="3564" xr:uid="{00000000-0005-0000-0000-00009E340000}"/>
    <cellStyle name="通貨_††††† " xfId="3565" xr:uid="{00000000-0005-0000-0000-00009F340000}"/>
    <cellStyle name="隨後的超連結" xfId="3566" xr:uid="{00000000-0005-0000-0000-0000A0340000}"/>
    <cellStyle name="隨後的超連結n_x0003_" xfId="3567" xr:uid="{00000000-0005-0000-0000-0000A1340000}"/>
    <cellStyle name="隨後的超連結n汸s?呃L" xfId="3568" xr:uid="{00000000-0005-0000-0000-0000A2340000}"/>
    <cellStyle name="隨後的超連結n汸s䱘呃L" xfId="3569" xr:uid="{00000000-0005-0000-0000-0000A3340000}"/>
    <cellStyle name="隨後的超連結s?呃L?R" xfId="3570" xr:uid="{00000000-0005-0000-0000-0000A4340000}"/>
    <cellStyle name="隨後的超連結s䱘呃L䄀R" xfId="3571" xr:uid="{00000000-0005-0000-0000-0000A534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3619500</xdr:colOff>
      <xdr:row>1</xdr:row>
      <xdr:rowOff>279795</xdr:rowOff>
    </xdr:from>
    <xdr:to>
      <xdr:col>4</xdr:col>
      <xdr:colOff>523876</xdr:colOff>
      <xdr:row>1</xdr:row>
      <xdr:rowOff>279795</xdr:rowOff>
    </xdr:to>
    <xdr:cxnSp macro="">
      <xdr:nvCxnSpPr>
        <xdr:cNvPr id="3" name="Straight Connector 2">
          <a:extLst>
            <a:ext uri="{FF2B5EF4-FFF2-40B4-BE49-F238E27FC236}">
              <a16:creationId xmlns:a16="http://schemas.microsoft.com/office/drawing/2014/main" id="{00000000-0008-0000-0200-000003000000}"/>
            </a:ext>
          </a:extLst>
        </xdr:cNvPr>
        <xdr:cNvCxnSpPr/>
      </xdr:nvCxnSpPr>
      <xdr:spPr>
        <a:xfrm>
          <a:off x="3964781" y="583405"/>
          <a:ext cx="304800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May02\My%20Documents\Documents%20and%20Settings\So%20ke%20hoach\My%20Documents\QUYNH\Linh%20tinh\TRAM%20THU%20Y%20PHONG%20THO\TEDI\WC-T5%20-%20TEDI.EX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i tiet phat sinh"/>
      <sheetName val="TH phat sinh"/>
      <sheetName val="chenh lech phat sinh"/>
      <sheetName val="Tong hop"/>
      <sheetName val="chi tiet"/>
      <sheetName val="chenh lech vat tu"/>
      <sheetName val="XL4Poppy"/>
      <sheetName val="Sheet3"/>
    </sheetNames>
    <sheetDataSet>
      <sheetData sheetId="0"/>
      <sheetData sheetId="1"/>
      <sheetData sheetId="2"/>
      <sheetData sheetId="3"/>
      <sheetData sheetId="4"/>
      <sheetData sheetId="5"/>
      <sheetData sheetId="6" refreshError="1">
        <row r="31">
          <cell r="C31" t="b">
            <v>1</v>
          </cell>
        </row>
      </sheetData>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51"/>
  <sheetViews>
    <sheetView topLeftCell="A4" workbookViewId="0">
      <selection activeCell="A22" sqref="A22"/>
    </sheetView>
  </sheetViews>
  <sheetFormatPr defaultColWidth="8.875" defaultRowHeight="15.75"/>
  <cols>
    <col min="1" max="1" width="6" style="1" customWidth="1"/>
    <col min="2" max="2" width="7.125" style="1" customWidth="1"/>
    <col min="3" max="3" width="8" style="1" customWidth="1"/>
    <col min="4" max="4" width="8.875" style="1" customWidth="1"/>
    <col min="5" max="5" width="17.625" style="1" customWidth="1"/>
    <col min="6" max="6" width="8.875" style="1" customWidth="1"/>
    <col min="7" max="7" width="19" style="1" customWidth="1"/>
    <col min="8" max="8" width="14.25" style="1" customWidth="1"/>
    <col min="9" max="16384" width="8.875" style="1"/>
  </cols>
  <sheetData>
    <row r="1" spans="1:8" ht="19.5" thickTop="1">
      <c r="A1" s="227" t="s">
        <v>195</v>
      </c>
      <c r="B1" s="228"/>
      <c r="C1" s="228"/>
      <c r="D1" s="228"/>
      <c r="E1" s="228"/>
      <c r="F1" s="228"/>
      <c r="G1" s="228"/>
      <c r="H1" s="229"/>
    </row>
    <row r="2" spans="1:8" ht="15.75" customHeight="1">
      <c r="A2" s="230" t="s">
        <v>196</v>
      </c>
      <c r="B2" s="231"/>
      <c r="C2" s="231"/>
      <c r="D2" s="231"/>
      <c r="E2" s="231"/>
      <c r="F2" s="231"/>
      <c r="G2" s="231"/>
      <c r="H2" s="232"/>
    </row>
    <row r="3" spans="1:8">
      <c r="A3" s="171"/>
      <c r="H3" s="172"/>
    </row>
    <row r="4" spans="1:8">
      <c r="A4" s="171"/>
      <c r="H4" s="172"/>
    </row>
    <row r="5" spans="1:8">
      <c r="A5" s="171"/>
      <c r="H5" s="172"/>
    </row>
    <row r="6" spans="1:8">
      <c r="A6" s="171"/>
      <c r="H6" s="172"/>
    </row>
    <row r="7" spans="1:8">
      <c r="A7" s="171"/>
      <c r="H7" s="172"/>
    </row>
    <row r="8" spans="1:8">
      <c r="A8" s="171"/>
      <c r="H8" s="172"/>
    </row>
    <row r="9" spans="1:8">
      <c r="A9" s="171"/>
      <c r="H9" s="172"/>
    </row>
    <row r="10" spans="1:8">
      <c r="A10" s="171"/>
      <c r="H10" s="172"/>
    </row>
    <row r="11" spans="1:8">
      <c r="A11" s="171"/>
      <c r="H11" s="172"/>
    </row>
    <row r="12" spans="1:8">
      <c r="A12" s="171"/>
      <c r="H12" s="172"/>
    </row>
    <row r="13" spans="1:8">
      <c r="A13" s="171"/>
      <c r="H13" s="172"/>
    </row>
    <row r="14" spans="1:8">
      <c r="A14" s="171"/>
      <c r="H14" s="172"/>
    </row>
    <row r="15" spans="1:8">
      <c r="A15" s="171"/>
      <c r="H15" s="172"/>
    </row>
    <row r="16" spans="1:8">
      <c r="A16" s="171"/>
      <c r="H16" s="172"/>
    </row>
    <row r="17" spans="1:8">
      <c r="A17" s="171"/>
      <c r="H17" s="172"/>
    </row>
    <row r="18" spans="1:8" ht="27.75" customHeight="1">
      <c r="A18" s="233" t="s">
        <v>197</v>
      </c>
      <c r="B18" s="234"/>
      <c r="C18" s="234"/>
      <c r="D18" s="234"/>
      <c r="E18" s="234"/>
      <c r="F18" s="234"/>
      <c r="G18" s="234"/>
      <c r="H18" s="235"/>
    </row>
    <row r="19" spans="1:8" s="173" customFormat="1" ht="24.75" customHeight="1">
      <c r="A19" s="233" t="s">
        <v>199</v>
      </c>
      <c r="B19" s="234"/>
      <c r="C19" s="234"/>
      <c r="D19" s="234"/>
      <c r="E19" s="234"/>
      <c r="F19" s="234"/>
      <c r="G19" s="234"/>
      <c r="H19" s="235"/>
    </row>
    <row r="20" spans="1:8" s="173" customFormat="1" ht="22.5" customHeight="1">
      <c r="A20" s="236" t="s">
        <v>201</v>
      </c>
      <c r="B20" s="237"/>
      <c r="C20" s="237"/>
      <c r="D20" s="237"/>
      <c r="E20" s="237"/>
      <c r="F20" s="237"/>
      <c r="G20" s="237"/>
      <c r="H20" s="238"/>
    </row>
    <row r="21" spans="1:8" ht="9" hidden="1" customHeight="1">
      <c r="A21" s="171"/>
      <c r="D21" s="239" t="s">
        <v>198</v>
      </c>
      <c r="E21" s="239"/>
      <c r="F21" s="239"/>
      <c r="G21" s="239"/>
      <c r="H21" s="240"/>
    </row>
    <row r="22" spans="1:8">
      <c r="A22" s="171"/>
      <c r="H22" s="172"/>
    </row>
    <row r="23" spans="1:8">
      <c r="A23" s="171"/>
      <c r="H23" s="172"/>
    </row>
    <row r="24" spans="1:8">
      <c r="A24" s="171"/>
      <c r="H24" s="172"/>
    </row>
    <row r="25" spans="1:8">
      <c r="A25" s="171"/>
      <c r="H25" s="172"/>
    </row>
    <row r="26" spans="1:8">
      <c r="A26" s="171"/>
      <c r="H26" s="172"/>
    </row>
    <row r="27" spans="1:8">
      <c r="A27" s="171"/>
      <c r="H27" s="172"/>
    </row>
    <row r="28" spans="1:8">
      <c r="A28" s="171"/>
      <c r="H28" s="172"/>
    </row>
    <row r="29" spans="1:8">
      <c r="A29" s="171"/>
      <c r="H29" s="172"/>
    </row>
    <row r="30" spans="1:8">
      <c r="A30" s="171"/>
      <c r="H30" s="172"/>
    </row>
    <row r="31" spans="1:8">
      <c r="A31" s="171"/>
      <c r="H31" s="172"/>
    </row>
    <row r="32" spans="1:8">
      <c r="A32" s="171"/>
      <c r="H32" s="172"/>
    </row>
    <row r="33" spans="1:8">
      <c r="A33" s="171"/>
      <c r="H33" s="172"/>
    </row>
    <row r="34" spans="1:8">
      <c r="A34" s="171"/>
      <c r="H34" s="172"/>
    </row>
    <row r="35" spans="1:8">
      <c r="A35" s="171"/>
      <c r="H35" s="172"/>
    </row>
    <row r="36" spans="1:8">
      <c r="A36" s="171"/>
      <c r="H36" s="172"/>
    </row>
    <row r="37" spans="1:8">
      <c r="A37" s="171"/>
      <c r="H37" s="172"/>
    </row>
    <row r="38" spans="1:8">
      <c r="A38" s="171"/>
      <c r="H38" s="172"/>
    </row>
    <row r="39" spans="1:8">
      <c r="A39" s="171"/>
      <c r="H39" s="172"/>
    </row>
    <row r="40" spans="1:8">
      <c r="A40" s="171"/>
      <c r="H40" s="172"/>
    </row>
    <row r="41" spans="1:8">
      <c r="A41" s="171"/>
      <c r="H41" s="172"/>
    </row>
    <row r="42" spans="1:8">
      <c r="A42" s="171"/>
      <c r="H42" s="172"/>
    </row>
    <row r="43" spans="1:8">
      <c r="A43" s="171"/>
      <c r="H43" s="172"/>
    </row>
    <row r="44" spans="1:8">
      <c r="A44" s="171"/>
      <c r="H44" s="172"/>
    </row>
    <row r="45" spans="1:8">
      <c r="A45" s="171"/>
      <c r="H45" s="172"/>
    </row>
    <row r="46" spans="1:8">
      <c r="A46" s="171"/>
      <c r="H46" s="172"/>
    </row>
    <row r="47" spans="1:8">
      <c r="A47" s="171"/>
      <c r="H47" s="172"/>
    </row>
    <row r="48" spans="1:8">
      <c r="A48" s="171"/>
      <c r="H48" s="172"/>
    </row>
    <row r="49" spans="1:8" ht="16.5">
      <c r="A49" s="224" t="s">
        <v>200</v>
      </c>
      <c r="B49" s="225"/>
      <c r="C49" s="225"/>
      <c r="D49" s="225"/>
      <c r="E49" s="225"/>
      <c r="F49" s="225"/>
      <c r="G49" s="225"/>
      <c r="H49" s="226"/>
    </row>
    <row r="50" spans="1:8" ht="16.5" thickBot="1">
      <c r="A50" s="174"/>
      <c r="B50" s="175"/>
      <c r="C50" s="175"/>
      <c r="D50" s="175"/>
      <c r="E50" s="175"/>
      <c r="F50" s="175"/>
      <c r="G50" s="175"/>
      <c r="H50" s="176"/>
    </row>
    <row r="51" spans="1:8" ht="16.5" thickTop="1"/>
  </sheetData>
  <mergeCells count="7">
    <mergeCell ref="A49:H49"/>
    <mergeCell ref="A1:H1"/>
    <mergeCell ref="A2:H2"/>
    <mergeCell ref="A18:H18"/>
    <mergeCell ref="A19:H19"/>
    <mergeCell ref="A20:H20"/>
    <mergeCell ref="D21:H21"/>
  </mergeCells>
  <pageMargins left="0.64" right="0.45" top="0.66" bottom="0.65" header="0.3" footer="0.3"/>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Q41"/>
  <sheetViews>
    <sheetView tabSelected="1" zoomScale="85" zoomScaleNormal="85" workbookViewId="0">
      <pane ySplit="4" topLeftCell="A5" activePane="bottomLeft" state="frozen"/>
      <selection pane="bottomLeft" activeCell="J48" sqref="J48"/>
    </sheetView>
  </sheetViews>
  <sheetFormatPr defaultColWidth="9" defaultRowHeight="15.75"/>
  <cols>
    <col min="1" max="1" width="4" style="222" customWidth="1"/>
    <col min="2" max="2" width="36.875" style="179" customWidth="1"/>
    <col min="3" max="3" width="8.25" style="179" customWidth="1"/>
    <col min="4" max="4" width="8.5" style="223" customWidth="1"/>
    <col min="5" max="5" width="9.125" style="223" customWidth="1"/>
    <col min="6" max="6" width="8.75" style="223" customWidth="1"/>
    <col min="7" max="7" width="10" style="223" customWidth="1"/>
    <col min="8" max="8" width="10.875" style="223" customWidth="1"/>
    <col min="9" max="9" width="5.75" style="179" customWidth="1"/>
    <col min="10" max="10" width="15.125" style="179" customWidth="1"/>
    <col min="11" max="11" width="5.75" style="179" customWidth="1"/>
    <col min="12" max="12" width="7" style="179" customWidth="1"/>
    <col min="13" max="13" width="6.125" style="179" customWidth="1"/>
    <col min="14" max="14" width="9" style="179" customWidth="1"/>
    <col min="15" max="16384" width="9" style="179"/>
  </cols>
  <sheetData>
    <row r="1" spans="1:17" ht="24" customHeight="1">
      <c r="A1" s="242" t="s">
        <v>244</v>
      </c>
      <c r="B1" s="242"/>
      <c r="C1" s="242"/>
      <c r="D1" s="242"/>
      <c r="E1" s="242"/>
      <c r="F1" s="242"/>
      <c r="G1" s="242"/>
      <c r="H1" s="242"/>
      <c r="I1" s="242"/>
    </row>
    <row r="2" spans="1:17" ht="45.75" customHeight="1">
      <c r="A2" s="243" t="s">
        <v>243</v>
      </c>
      <c r="B2" s="243"/>
      <c r="C2" s="243"/>
      <c r="D2" s="243"/>
      <c r="E2" s="243"/>
      <c r="F2" s="243"/>
      <c r="G2" s="243"/>
      <c r="H2" s="243"/>
      <c r="I2" s="243"/>
    </row>
    <row r="3" spans="1:17" ht="22.5" customHeight="1">
      <c r="A3" s="244" t="s">
        <v>10</v>
      </c>
      <c r="B3" s="245" t="s">
        <v>1</v>
      </c>
      <c r="C3" s="245" t="s">
        <v>2</v>
      </c>
      <c r="D3" s="246" t="s">
        <v>225</v>
      </c>
      <c r="E3" s="246" t="s">
        <v>245</v>
      </c>
      <c r="F3" s="246" t="s">
        <v>246</v>
      </c>
      <c r="G3" s="248" t="s">
        <v>219</v>
      </c>
      <c r="H3" s="249"/>
      <c r="I3" s="241" t="s">
        <v>22</v>
      </c>
    </row>
    <row r="4" spans="1:17" ht="71.25" customHeight="1">
      <c r="A4" s="244"/>
      <c r="B4" s="245"/>
      <c r="C4" s="245"/>
      <c r="D4" s="247"/>
      <c r="E4" s="247"/>
      <c r="F4" s="247"/>
      <c r="G4" s="180" t="s">
        <v>247</v>
      </c>
      <c r="H4" s="180" t="s">
        <v>248</v>
      </c>
      <c r="I4" s="241"/>
    </row>
    <row r="5" spans="1:17" ht="25.5" customHeight="1">
      <c r="A5" s="180" t="s">
        <v>11</v>
      </c>
      <c r="B5" s="181" t="s">
        <v>226</v>
      </c>
      <c r="C5" s="180"/>
      <c r="D5" s="182"/>
      <c r="E5" s="182"/>
      <c r="F5" s="183"/>
      <c r="G5" s="184"/>
      <c r="H5" s="184"/>
      <c r="I5" s="185"/>
    </row>
    <row r="6" spans="1:17" ht="33" customHeight="1">
      <c r="A6" s="186">
        <v>1</v>
      </c>
      <c r="B6" s="187" t="s">
        <v>202</v>
      </c>
      <c r="C6" s="188" t="s">
        <v>0</v>
      </c>
      <c r="D6" s="189">
        <v>30.9</v>
      </c>
      <c r="E6" s="190"/>
      <c r="F6" s="191"/>
      <c r="G6" s="192">
        <f>E6/D6*100</f>
        <v>0</v>
      </c>
      <c r="H6" s="192">
        <f>F6/D6*100</f>
        <v>0</v>
      </c>
      <c r="I6" s="185"/>
    </row>
    <row r="7" spans="1:17" ht="34.5" customHeight="1">
      <c r="A7" s="186">
        <v>2</v>
      </c>
      <c r="B7" s="187" t="s">
        <v>220</v>
      </c>
      <c r="C7" s="188" t="s">
        <v>9</v>
      </c>
      <c r="D7" s="178">
        <v>5.97</v>
      </c>
      <c r="E7" s="178"/>
      <c r="F7" s="178">
        <v>4.2</v>
      </c>
      <c r="G7" s="192">
        <f t="shared" ref="G7:G41" si="0">E7/D7*100</f>
        <v>0</v>
      </c>
      <c r="H7" s="192">
        <f t="shared" ref="H7:H41" si="1">F7/D7*100</f>
        <v>70.35175879396985</v>
      </c>
      <c r="I7" s="185"/>
    </row>
    <row r="8" spans="1:17" ht="37.5" customHeight="1">
      <c r="A8" s="186">
        <v>3</v>
      </c>
      <c r="B8" s="187" t="s">
        <v>227</v>
      </c>
      <c r="C8" s="188" t="s">
        <v>0</v>
      </c>
      <c r="D8" s="193">
        <v>1005</v>
      </c>
      <c r="E8" s="193">
        <v>3</v>
      </c>
      <c r="F8" s="194">
        <v>2125</v>
      </c>
      <c r="G8" s="192">
        <f t="shared" si="0"/>
        <v>0.29850746268656719</v>
      </c>
      <c r="H8" s="192">
        <f t="shared" si="1"/>
        <v>211.44278606965173</v>
      </c>
      <c r="I8" s="195"/>
      <c r="J8" s="196"/>
      <c r="K8" s="197"/>
      <c r="L8" s="196"/>
      <c r="N8" s="196"/>
      <c r="P8" s="196"/>
    </row>
    <row r="9" spans="1:17" ht="24" customHeight="1">
      <c r="A9" s="186">
        <v>4</v>
      </c>
      <c r="B9" s="187" t="s">
        <v>203</v>
      </c>
      <c r="C9" s="198" t="s">
        <v>3</v>
      </c>
      <c r="D9" s="199">
        <v>7510</v>
      </c>
      <c r="E9" s="200">
        <v>324.89999999999998</v>
      </c>
      <c r="F9" s="200">
        <v>2359.1999999999998</v>
      </c>
      <c r="G9" s="192">
        <f t="shared" si="0"/>
        <v>4.3262316910785614</v>
      </c>
      <c r="H9" s="192">
        <f t="shared" si="1"/>
        <v>31.414114513981357</v>
      </c>
      <c r="I9" s="195"/>
      <c r="J9" s="201"/>
      <c r="L9" s="196"/>
      <c r="N9" s="196"/>
      <c r="P9" s="196"/>
      <c r="Q9" s="196"/>
    </row>
    <row r="10" spans="1:17" ht="22.5" customHeight="1">
      <c r="A10" s="186">
        <v>5</v>
      </c>
      <c r="B10" s="202" t="s">
        <v>228</v>
      </c>
      <c r="C10" s="198" t="s">
        <v>3</v>
      </c>
      <c r="D10" s="194">
        <v>322</v>
      </c>
      <c r="E10" s="203">
        <v>27.2</v>
      </c>
      <c r="F10" s="194">
        <v>203.6</v>
      </c>
      <c r="G10" s="192">
        <f t="shared" si="0"/>
        <v>8.4472049689440993</v>
      </c>
      <c r="H10" s="192">
        <f t="shared" si="1"/>
        <v>63.229813664596271</v>
      </c>
      <c r="I10" s="195"/>
      <c r="J10" s="201"/>
    </row>
    <row r="11" spans="1:17" ht="22.5" customHeight="1">
      <c r="A11" s="186">
        <v>6</v>
      </c>
      <c r="B11" s="202" t="s">
        <v>229</v>
      </c>
      <c r="C11" s="198" t="s">
        <v>3</v>
      </c>
      <c r="D11" s="200">
        <v>65</v>
      </c>
      <c r="E11" s="204">
        <v>5.5</v>
      </c>
      <c r="F11" s="200">
        <v>46.5</v>
      </c>
      <c r="G11" s="192">
        <f t="shared" si="0"/>
        <v>8.4615384615384617</v>
      </c>
      <c r="H11" s="192">
        <f t="shared" si="1"/>
        <v>71.538461538461533</v>
      </c>
      <c r="I11" s="195"/>
      <c r="J11" s="201"/>
      <c r="K11" s="205"/>
    </row>
    <row r="12" spans="1:17" ht="27" customHeight="1">
      <c r="A12" s="186">
        <v>7</v>
      </c>
      <c r="B12" s="202" t="s">
        <v>230</v>
      </c>
      <c r="C12" s="198" t="s">
        <v>231</v>
      </c>
      <c r="D12" s="199">
        <v>4</v>
      </c>
      <c r="E12" s="199"/>
      <c r="F12" s="199">
        <v>1</v>
      </c>
      <c r="G12" s="192">
        <f t="shared" si="0"/>
        <v>0</v>
      </c>
      <c r="H12" s="192">
        <f t="shared" si="1"/>
        <v>25</v>
      </c>
      <c r="I12" s="195"/>
      <c r="J12" s="201"/>
    </row>
    <row r="13" spans="1:17" ht="28.5" customHeight="1">
      <c r="A13" s="206" t="s">
        <v>12</v>
      </c>
      <c r="B13" s="207" t="s">
        <v>232</v>
      </c>
      <c r="C13" s="198"/>
      <c r="D13" s="199"/>
      <c r="E13" s="199"/>
      <c r="F13" s="199"/>
      <c r="G13" s="192"/>
      <c r="H13" s="192"/>
      <c r="I13" s="195"/>
      <c r="J13" s="201"/>
      <c r="L13" s="208"/>
    </row>
    <row r="14" spans="1:17" ht="28.5" customHeight="1">
      <c r="A14" s="186">
        <v>8</v>
      </c>
      <c r="B14" s="202" t="s">
        <v>233</v>
      </c>
      <c r="C14" s="188" t="s">
        <v>9</v>
      </c>
      <c r="D14" s="200">
        <v>37.5</v>
      </c>
      <c r="E14" s="200">
        <v>37.5</v>
      </c>
      <c r="F14" s="200">
        <v>37.5</v>
      </c>
      <c r="G14" s="192">
        <f t="shared" si="0"/>
        <v>100</v>
      </c>
      <c r="H14" s="192">
        <f t="shared" si="1"/>
        <v>100</v>
      </c>
      <c r="I14" s="195"/>
      <c r="J14" s="201"/>
    </row>
    <row r="15" spans="1:17" ht="36" customHeight="1">
      <c r="A15" s="186">
        <v>9</v>
      </c>
      <c r="B15" s="202" t="s">
        <v>223</v>
      </c>
      <c r="C15" s="177" t="s">
        <v>224</v>
      </c>
      <c r="D15" s="194" t="s">
        <v>224</v>
      </c>
      <c r="E15" s="194" t="s">
        <v>224</v>
      </c>
      <c r="F15" s="194" t="s">
        <v>224</v>
      </c>
      <c r="G15" s="192">
        <v>100</v>
      </c>
      <c r="H15" s="192">
        <v>100</v>
      </c>
      <c r="I15" s="195"/>
      <c r="J15" s="201"/>
      <c r="K15" s="205"/>
    </row>
    <row r="16" spans="1:17" ht="42.75" customHeight="1">
      <c r="A16" s="186">
        <v>10</v>
      </c>
      <c r="B16" s="202" t="s">
        <v>205</v>
      </c>
      <c r="C16" s="177" t="s">
        <v>9</v>
      </c>
      <c r="D16" s="209">
        <v>16.14</v>
      </c>
      <c r="E16" s="203">
        <v>16.12</v>
      </c>
      <c r="F16" s="203">
        <f>E16</f>
        <v>16.12</v>
      </c>
      <c r="G16" s="192">
        <f>D16/E16*100</f>
        <v>100.1240694789082</v>
      </c>
      <c r="H16" s="192">
        <f>D16/F16*100</f>
        <v>100.1240694789082</v>
      </c>
      <c r="I16" s="195"/>
      <c r="J16" s="201"/>
      <c r="K16" s="205"/>
    </row>
    <row r="17" spans="1:12" ht="36.75" customHeight="1">
      <c r="A17" s="186">
        <v>11</v>
      </c>
      <c r="B17" s="202" t="s">
        <v>206</v>
      </c>
      <c r="C17" s="177" t="s">
        <v>9</v>
      </c>
      <c r="D17" s="203">
        <v>20.059999999999999</v>
      </c>
      <c r="E17" s="203">
        <v>20.02</v>
      </c>
      <c r="F17" s="203">
        <f>E17</f>
        <v>20.02</v>
      </c>
      <c r="G17" s="192">
        <f>D17/E17*100</f>
        <v>100.19980019980019</v>
      </c>
      <c r="H17" s="192">
        <f>D17/F17*100</f>
        <v>100.19980019980019</v>
      </c>
      <c r="I17" s="195"/>
      <c r="J17" s="201"/>
    </row>
    <row r="18" spans="1:12" ht="39.75" customHeight="1">
      <c r="A18" s="186">
        <v>12</v>
      </c>
      <c r="B18" s="202" t="s">
        <v>207</v>
      </c>
      <c r="C18" s="177" t="s">
        <v>9</v>
      </c>
      <c r="D18" s="200">
        <v>100</v>
      </c>
      <c r="E18" s="200">
        <v>22.6</v>
      </c>
      <c r="F18" s="200">
        <v>92</v>
      </c>
      <c r="G18" s="192">
        <f t="shared" si="0"/>
        <v>22.6</v>
      </c>
      <c r="H18" s="192">
        <f t="shared" si="1"/>
        <v>92</v>
      </c>
      <c r="I18" s="195"/>
      <c r="J18" s="205"/>
    </row>
    <row r="19" spans="1:12" ht="31.9" customHeight="1">
      <c r="A19" s="186">
        <v>13</v>
      </c>
      <c r="B19" s="202" t="s">
        <v>208</v>
      </c>
      <c r="C19" s="177" t="s">
        <v>19</v>
      </c>
      <c r="D19" s="193">
        <v>195</v>
      </c>
      <c r="E19" s="210">
        <v>76</v>
      </c>
      <c r="F19" s="193">
        <v>201</v>
      </c>
      <c r="G19" s="192">
        <f t="shared" si="0"/>
        <v>38.974358974358978</v>
      </c>
      <c r="H19" s="192">
        <f t="shared" si="1"/>
        <v>103.07692307692307</v>
      </c>
      <c r="I19" s="195"/>
    </row>
    <row r="20" spans="1:12" ht="39.75" customHeight="1">
      <c r="A20" s="186">
        <v>14</v>
      </c>
      <c r="B20" s="202" t="s">
        <v>209</v>
      </c>
      <c r="C20" s="177" t="s">
        <v>216</v>
      </c>
      <c r="D20" s="199">
        <v>7</v>
      </c>
      <c r="E20" s="199">
        <v>8</v>
      </c>
      <c r="F20" s="199">
        <v>8</v>
      </c>
      <c r="G20" s="192">
        <f t="shared" si="0"/>
        <v>114.28571428571428</v>
      </c>
      <c r="H20" s="192">
        <f t="shared" si="1"/>
        <v>114.28571428571428</v>
      </c>
      <c r="I20" s="195"/>
      <c r="L20" s="201"/>
    </row>
    <row r="21" spans="1:12" ht="29.25" customHeight="1">
      <c r="A21" s="186">
        <v>15</v>
      </c>
      <c r="B21" s="202" t="s">
        <v>210</v>
      </c>
      <c r="C21" s="177" t="s">
        <v>19</v>
      </c>
      <c r="D21" s="199">
        <v>379</v>
      </c>
      <c r="E21" s="199">
        <f>360-32</f>
        <v>328</v>
      </c>
      <c r="F21" s="199">
        <f>360-32</f>
        <v>328</v>
      </c>
      <c r="G21" s="192">
        <f t="shared" si="0"/>
        <v>86.543535620052765</v>
      </c>
      <c r="H21" s="192">
        <f t="shared" si="1"/>
        <v>86.543535620052765</v>
      </c>
      <c r="I21" s="195"/>
      <c r="J21" s="197"/>
      <c r="L21" s="201"/>
    </row>
    <row r="22" spans="1:12" ht="22.5" customHeight="1">
      <c r="A22" s="186">
        <v>16</v>
      </c>
      <c r="B22" s="202" t="s">
        <v>211</v>
      </c>
      <c r="C22" s="177" t="s">
        <v>19</v>
      </c>
      <c r="D22" s="211">
        <v>251</v>
      </c>
      <c r="E22" s="211">
        <v>253</v>
      </c>
      <c r="F22" s="211">
        <f>+E22</f>
        <v>253</v>
      </c>
      <c r="G22" s="192">
        <f t="shared" si="0"/>
        <v>100.79681274900398</v>
      </c>
      <c r="H22" s="192">
        <f t="shared" si="1"/>
        <v>100.79681274900398</v>
      </c>
      <c r="I22" s="195"/>
      <c r="J22" s="197"/>
      <c r="L22" s="201"/>
    </row>
    <row r="23" spans="1:12" ht="22.5" customHeight="1">
      <c r="A23" s="186">
        <v>17</v>
      </c>
      <c r="B23" s="202" t="s">
        <v>234</v>
      </c>
      <c r="C23" s="177" t="s">
        <v>19</v>
      </c>
      <c r="D23" s="199">
        <v>11660</v>
      </c>
      <c r="E23" s="199">
        <v>11685</v>
      </c>
      <c r="F23" s="199">
        <f>E23</f>
        <v>11685</v>
      </c>
      <c r="G23" s="192">
        <f t="shared" si="0"/>
        <v>100.21440823327616</v>
      </c>
      <c r="H23" s="192">
        <f t="shared" si="1"/>
        <v>100.21440823327616</v>
      </c>
      <c r="I23" s="195"/>
      <c r="J23" s="212"/>
      <c r="L23" s="201"/>
    </row>
    <row r="24" spans="1:12" ht="22.5" customHeight="1">
      <c r="A24" s="186">
        <v>18</v>
      </c>
      <c r="B24" s="202" t="s">
        <v>89</v>
      </c>
      <c r="C24" s="177" t="s">
        <v>9</v>
      </c>
      <c r="D24" s="194">
        <v>99</v>
      </c>
      <c r="E24" s="194">
        <v>99</v>
      </c>
      <c r="F24" s="194">
        <v>99</v>
      </c>
      <c r="G24" s="192">
        <f t="shared" si="0"/>
        <v>100</v>
      </c>
      <c r="H24" s="192">
        <f t="shared" si="1"/>
        <v>100</v>
      </c>
      <c r="I24" s="195"/>
      <c r="L24" s="212"/>
    </row>
    <row r="25" spans="1:12" ht="35.25" customHeight="1">
      <c r="A25" s="186">
        <v>19</v>
      </c>
      <c r="B25" s="202" t="s">
        <v>235</v>
      </c>
      <c r="C25" s="177" t="s">
        <v>19</v>
      </c>
      <c r="D25" s="199">
        <v>90</v>
      </c>
      <c r="E25" s="199">
        <v>99</v>
      </c>
      <c r="F25" s="199">
        <f>E25</f>
        <v>99</v>
      </c>
      <c r="G25" s="192">
        <f t="shared" si="0"/>
        <v>110.00000000000001</v>
      </c>
      <c r="H25" s="192">
        <f t="shared" si="1"/>
        <v>110.00000000000001</v>
      </c>
      <c r="I25" s="195"/>
      <c r="J25" s="212"/>
    </row>
    <row r="26" spans="1:12" ht="22.5" customHeight="1">
      <c r="A26" s="186">
        <v>20</v>
      </c>
      <c r="B26" s="202" t="s">
        <v>236</v>
      </c>
      <c r="C26" s="177" t="s">
        <v>9</v>
      </c>
      <c r="D26" s="194">
        <v>100</v>
      </c>
      <c r="E26" s="194">
        <v>100</v>
      </c>
      <c r="F26" s="194">
        <v>100</v>
      </c>
      <c r="G26" s="192">
        <f t="shared" si="0"/>
        <v>100</v>
      </c>
      <c r="H26" s="192">
        <f t="shared" si="1"/>
        <v>100</v>
      </c>
      <c r="I26" s="195"/>
      <c r="L26" s="201"/>
    </row>
    <row r="27" spans="1:12" ht="25.9" customHeight="1">
      <c r="A27" s="186">
        <v>21</v>
      </c>
      <c r="B27" s="202" t="s">
        <v>212</v>
      </c>
      <c r="C27" s="188" t="s">
        <v>98</v>
      </c>
      <c r="D27" s="199">
        <v>79</v>
      </c>
      <c r="E27" s="199">
        <v>0</v>
      </c>
      <c r="F27" s="199">
        <v>0</v>
      </c>
      <c r="G27" s="192">
        <f t="shared" si="0"/>
        <v>0</v>
      </c>
      <c r="H27" s="192">
        <f t="shared" si="1"/>
        <v>0</v>
      </c>
      <c r="I27" s="195"/>
    </row>
    <row r="28" spans="1:12" ht="22.5" customHeight="1">
      <c r="A28" s="186">
        <v>22</v>
      </c>
      <c r="B28" s="202" t="s">
        <v>213</v>
      </c>
      <c r="C28" s="188" t="s">
        <v>9</v>
      </c>
      <c r="D28" s="199">
        <v>73.7</v>
      </c>
      <c r="E28" s="199"/>
      <c r="F28" s="199">
        <v>0</v>
      </c>
      <c r="G28" s="192">
        <f t="shared" si="0"/>
        <v>0</v>
      </c>
      <c r="H28" s="192">
        <f t="shared" si="1"/>
        <v>0</v>
      </c>
      <c r="I28" s="195"/>
    </row>
    <row r="29" spans="1:12" ht="22.5" customHeight="1">
      <c r="A29" s="186">
        <v>23</v>
      </c>
      <c r="B29" s="202" t="s">
        <v>237</v>
      </c>
      <c r="C29" s="177" t="s">
        <v>9</v>
      </c>
      <c r="D29" s="194">
        <v>20.329999999999998</v>
      </c>
      <c r="E29" s="194"/>
      <c r="F29" s="199">
        <v>0</v>
      </c>
      <c r="G29" s="192">
        <v>0</v>
      </c>
      <c r="H29" s="192">
        <v>0</v>
      </c>
      <c r="I29" s="195"/>
    </row>
    <row r="30" spans="1:12" ht="22.5" customHeight="1">
      <c r="A30" s="186">
        <v>24</v>
      </c>
      <c r="B30" s="202" t="s">
        <v>23</v>
      </c>
      <c r="C30" s="177" t="s">
        <v>9</v>
      </c>
      <c r="D30" s="199">
        <v>6.360000000000003</v>
      </c>
      <c r="E30" s="200"/>
      <c r="F30" s="199">
        <v>0</v>
      </c>
      <c r="G30" s="192">
        <f t="shared" si="0"/>
        <v>0</v>
      </c>
      <c r="H30" s="192">
        <f t="shared" si="1"/>
        <v>0</v>
      </c>
      <c r="I30" s="195"/>
      <c r="J30" s="197"/>
    </row>
    <row r="31" spans="1:12" ht="22.5" customHeight="1">
      <c r="A31" s="186">
        <v>25</v>
      </c>
      <c r="B31" s="202" t="s">
        <v>214</v>
      </c>
      <c r="C31" s="198" t="s">
        <v>19</v>
      </c>
      <c r="D31" s="213">
        <v>3281</v>
      </c>
      <c r="E31" s="213">
        <v>369</v>
      </c>
      <c r="F31" s="199">
        <v>2385</v>
      </c>
      <c r="G31" s="192">
        <f t="shared" si="0"/>
        <v>11.246571167327033</v>
      </c>
      <c r="H31" s="192">
        <f t="shared" si="1"/>
        <v>72.691252666869858</v>
      </c>
      <c r="I31" s="195"/>
      <c r="J31" s="214"/>
    </row>
    <row r="32" spans="1:12" ht="29.25" customHeight="1">
      <c r="A32" s="186">
        <v>26</v>
      </c>
      <c r="B32" s="202" t="s">
        <v>215</v>
      </c>
      <c r="C32" s="198" t="s">
        <v>218</v>
      </c>
      <c r="D32" s="215">
        <v>2.4849999999999999</v>
      </c>
      <c r="E32" s="215">
        <v>0.21</v>
      </c>
      <c r="F32" s="203">
        <v>1.83</v>
      </c>
      <c r="G32" s="192">
        <f t="shared" si="0"/>
        <v>8.4507042253521121</v>
      </c>
      <c r="H32" s="192">
        <f t="shared" si="1"/>
        <v>73.641851106639848</v>
      </c>
      <c r="I32" s="195"/>
    </row>
    <row r="33" spans="1:10" ht="34.5" customHeight="1">
      <c r="A33" s="186">
        <v>27</v>
      </c>
      <c r="B33" s="202" t="s">
        <v>217</v>
      </c>
      <c r="C33" s="198" t="s">
        <v>218</v>
      </c>
      <c r="D33" s="216">
        <v>53.8</v>
      </c>
      <c r="E33" s="216">
        <v>5</v>
      </c>
      <c r="F33" s="216">
        <v>37.799999999999997</v>
      </c>
      <c r="G33" s="192">
        <f t="shared" si="0"/>
        <v>9.2936802973977706</v>
      </c>
      <c r="H33" s="192">
        <f t="shared" si="1"/>
        <v>70.260223048327134</v>
      </c>
      <c r="I33" s="195"/>
      <c r="J33" s="217"/>
    </row>
    <row r="34" spans="1:10" ht="23.25" customHeight="1">
      <c r="A34" s="206" t="s">
        <v>17</v>
      </c>
      <c r="B34" s="207" t="s">
        <v>238</v>
      </c>
      <c r="C34" s="198"/>
      <c r="D34" s="216"/>
      <c r="E34" s="216"/>
      <c r="F34" s="199"/>
      <c r="G34" s="192"/>
      <c r="H34" s="192"/>
      <c r="I34" s="218"/>
      <c r="J34" s="217"/>
    </row>
    <row r="35" spans="1:10" ht="26.25" customHeight="1">
      <c r="A35" s="186">
        <v>28</v>
      </c>
      <c r="B35" s="187" t="s">
        <v>204</v>
      </c>
      <c r="C35" s="219" t="s">
        <v>9</v>
      </c>
      <c r="D35" s="216">
        <v>58</v>
      </c>
      <c r="E35" s="216">
        <v>57.11</v>
      </c>
      <c r="F35" s="199">
        <f>E35</f>
        <v>57.11</v>
      </c>
      <c r="G35" s="192">
        <f t="shared" si="0"/>
        <v>98.465517241379303</v>
      </c>
      <c r="H35" s="192">
        <f t="shared" si="1"/>
        <v>98.465517241379303</v>
      </c>
      <c r="I35" s="218"/>
    </row>
    <row r="36" spans="1:10" ht="35.25" customHeight="1">
      <c r="A36" s="186">
        <v>29</v>
      </c>
      <c r="B36" s="202" t="s">
        <v>221</v>
      </c>
      <c r="C36" s="219" t="s">
        <v>9</v>
      </c>
      <c r="D36" s="216">
        <v>40</v>
      </c>
      <c r="E36" s="216">
        <v>15.08</v>
      </c>
      <c r="F36" s="216">
        <f>E36</f>
        <v>15.08</v>
      </c>
      <c r="G36" s="192">
        <f t="shared" si="0"/>
        <v>37.700000000000003</v>
      </c>
      <c r="H36" s="192">
        <f t="shared" si="1"/>
        <v>37.700000000000003</v>
      </c>
      <c r="I36" s="218"/>
    </row>
    <row r="37" spans="1:10" ht="36.75" customHeight="1">
      <c r="A37" s="186">
        <v>30</v>
      </c>
      <c r="B37" s="187" t="s">
        <v>239</v>
      </c>
      <c r="C37" s="219" t="s">
        <v>9</v>
      </c>
      <c r="D37" s="216">
        <v>90</v>
      </c>
      <c r="E37" s="216">
        <v>90</v>
      </c>
      <c r="F37" s="216">
        <v>90</v>
      </c>
      <c r="G37" s="192">
        <f t="shared" si="0"/>
        <v>100</v>
      </c>
      <c r="H37" s="192">
        <f t="shared" si="1"/>
        <v>100</v>
      </c>
      <c r="I37" s="218"/>
    </row>
    <row r="38" spans="1:10" ht="36.75" customHeight="1">
      <c r="A38" s="186">
        <v>31</v>
      </c>
      <c r="B38" s="187" t="s">
        <v>240</v>
      </c>
      <c r="C38" s="219" t="s">
        <v>9</v>
      </c>
      <c r="D38" s="216">
        <v>35</v>
      </c>
      <c r="E38" s="216">
        <v>35</v>
      </c>
      <c r="F38" s="216">
        <v>35</v>
      </c>
      <c r="G38" s="192">
        <f t="shared" si="0"/>
        <v>100</v>
      </c>
      <c r="H38" s="192">
        <f t="shared" si="1"/>
        <v>100</v>
      </c>
      <c r="I38" s="218"/>
    </row>
    <row r="39" spans="1:10" ht="35.25" customHeight="1">
      <c r="A39" s="186">
        <v>32</v>
      </c>
      <c r="B39" s="220" t="s">
        <v>222</v>
      </c>
      <c r="C39" s="177" t="s">
        <v>9</v>
      </c>
      <c r="D39" s="216">
        <v>65</v>
      </c>
      <c r="E39" s="216">
        <v>65</v>
      </c>
      <c r="F39" s="216">
        <v>65</v>
      </c>
      <c r="G39" s="192">
        <f t="shared" si="0"/>
        <v>100</v>
      </c>
      <c r="H39" s="192">
        <f t="shared" si="1"/>
        <v>100</v>
      </c>
      <c r="I39" s="218"/>
    </row>
    <row r="40" spans="1:10" ht="37.5" customHeight="1">
      <c r="A40" s="186">
        <v>33</v>
      </c>
      <c r="B40" s="220" t="s">
        <v>241</v>
      </c>
      <c r="C40" s="177" t="s">
        <v>9</v>
      </c>
      <c r="D40" s="204">
        <v>8.2787373436569389</v>
      </c>
      <c r="E40" s="204">
        <v>8.5</v>
      </c>
      <c r="F40" s="204">
        <v>8.5</v>
      </c>
      <c r="G40" s="192">
        <f t="shared" si="0"/>
        <v>102.67266187050359</v>
      </c>
      <c r="H40" s="192">
        <f t="shared" si="1"/>
        <v>102.67266187050359</v>
      </c>
      <c r="I40" s="218"/>
    </row>
    <row r="41" spans="1:10" ht="33" customHeight="1">
      <c r="A41" s="186">
        <v>34</v>
      </c>
      <c r="B41" s="221" t="s">
        <v>242</v>
      </c>
      <c r="C41" s="177" t="s">
        <v>13</v>
      </c>
      <c r="D41" s="216">
        <v>40</v>
      </c>
      <c r="E41" s="216">
        <v>0.2</v>
      </c>
      <c r="F41" s="216">
        <v>0.2</v>
      </c>
      <c r="G41" s="192">
        <f t="shared" si="0"/>
        <v>0.5</v>
      </c>
      <c r="H41" s="192">
        <f t="shared" si="1"/>
        <v>0.5</v>
      </c>
      <c r="I41" s="218"/>
    </row>
  </sheetData>
  <mergeCells count="10">
    <mergeCell ref="I3:I4"/>
    <mergeCell ref="A1:I1"/>
    <mergeCell ref="A2:I2"/>
    <mergeCell ref="A3:A4"/>
    <mergeCell ref="B3:B4"/>
    <mergeCell ref="C3:C4"/>
    <mergeCell ref="F3:F4"/>
    <mergeCell ref="D3:D4"/>
    <mergeCell ref="E3:E4"/>
    <mergeCell ref="G3:H3"/>
  </mergeCells>
  <printOptions horizontalCentered="1"/>
  <pageMargins left="0.38" right="0.31" top="0.27559055118110198" bottom="0.39370078740157499" header="0.196850393700787" footer="0.31496062992126"/>
  <pageSetup paperSize="9" scale="88" fitToHeight="0" orientation="portrait"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D4:F9"/>
  <sheetViews>
    <sheetView workbookViewId="0">
      <selection activeCell="F17" sqref="F17"/>
    </sheetView>
  </sheetViews>
  <sheetFormatPr defaultColWidth="9" defaultRowHeight="15.75"/>
  <cols>
    <col min="1" max="16384" width="9" style="1"/>
  </cols>
  <sheetData>
    <row r="4" spans="4:6">
      <c r="D4" s="1">
        <v>385</v>
      </c>
      <c r="E4" s="1">
        <v>51.5</v>
      </c>
      <c r="F4" s="1">
        <f>D4*E4/10</f>
        <v>1982.75</v>
      </c>
    </row>
    <row r="5" spans="4:6">
      <c r="D5" s="1">
        <v>10</v>
      </c>
      <c r="E5" s="1">
        <v>56</v>
      </c>
      <c r="F5" s="1">
        <f>D5*E5/10</f>
        <v>56</v>
      </c>
    </row>
    <row r="6" spans="4:6">
      <c r="D6" s="1">
        <f>D4+D5</f>
        <v>395</v>
      </c>
      <c r="F6" s="1">
        <f>F4+F5</f>
        <v>2038.75</v>
      </c>
    </row>
    <row r="7" spans="4:6">
      <c r="F7" s="1">
        <f>F6/D6*10</f>
        <v>51.613924050632917</v>
      </c>
    </row>
    <row r="8" spans="4:6">
      <c r="D8" s="1">
        <v>33</v>
      </c>
      <c r="E8" s="1">
        <v>26.3</v>
      </c>
      <c r="F8" s="1">
        <f>D8*E8/10</f>
        <v>86.789999999999992</v>
      </c>
    </row>
    <row r="9" spans="4:6">
      <c r="D9" s="1">
        <v>18.2</v>
      </c>
      <c r="E9" s="1">
        <v>22.3</v>
      </c>
      <c r="F9" s="1">
        <f>E9-D9</f>
        <v>4.1000000000000014</v>
      </c>
    </row>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1:S45"/>
  <sheetViews>
    <sheetView workbookViewId="0">
      <selection activeCell="N9" sqref="N9"/>
    </sheetView>
  </sheetViews>
  <sheetFormatPr defaultColWidth="9" defaultRowHeight="15.75"/>
  <cols>
    <col min="1" max="1" width="4" customWidth="1"/>
    <col min="2" max="2" width="31.25" customWidth="1"/>
    <col min="4" max="4" width="10" customWidth="1"/>
    <col min="7" max="7" width="10.5" customWidth="1"/>
    <col min="9" max="9" width="9" style="1"/>
    <col min="10" max="11" width="9" style="47"/>
    <col min="12" max="12" width="6.5" style="47" customWidth="1"/>
  </cols>
  <sheetData>
    <row r="1" spans="1:19">
      <c r="B1" s="3" t="s">
        <v>88</v>
      </c>
    </row>
    <row r="2" spans="1:19">
      <c r="A2" s="250" t="s">
        <v>97</v>
      </c>
      <c r="B2" s="250"/>
      <c r="C2" s="250"/>
      <c r="D2" s="250"/>
      <c r="E2" s="250"/>
      <c r="F2" s="250"/>
      <c r="G2" s="250"/>
      <c r="H2" s="250"/>
      <c r="I2" s="250"/>
      <c r="J2" s="250"/>
      <c r="K2" s="250"/>
      <c r="L2" s="250"/>
    </row>
    <row r="3" spans="1:19" ht="15">
      <c r="A3" s="257" t="s">
        <v>95</v>
      </c>
      <c r="B3" s="257"/>
      <c r="C3" s="257"/>
      <c r="D3" s="257"/>
      <c r="E3" s="257"/>
      <c r="F3" s="257"/>
      <c r="G3" s="257"/>
      <c r="H3" s="257"/>
      <c r="I3" s="257"/>
      <c r="J3" s="257"/>
      <c r="K3" s="257"/>
      <c r="L3" s="257"/>
      <c r="M3" s="257"/>
      <c r="N3" s="257"/>
      <c r="O3" s="257"/>
      <c r="P3" s="257"/>
      <c r="Q3" s="257"/>
      <c r="R3" s="257"/>
      <c r="S3" s="257"/>
    </row>
    <row r="4" spans="1:19" s="48" customFormat="1">
      <c r="A4" s="256" t="e">
        <f>#REF!</f>
        <v>#REF!</v>
      </c>
      <c r="B4" s="256"/>
      <c r="C4" s="256"/>
      <c r="D4" s="256"/>
      <c r="E4" s="256"/>
      <c r="F4" s="256"/>
      <c r="G4" s="256"/>
      <c r="H4" s="256"/>
      <c r="I4" s="256"/>
      <c r="J4" s="256"/>
      <c r="K4" s="256"/>
      <c r="L4" s="256"/>
    </row>
    <row r="5" spans="1:19" s="50" customFormat="1" ht="21" customHeight="1">
      <c r="A5" s="251" t="s">
        <v>10</v>
      </c>
      <c r="B5" s="251" t="s">
        <v>56</v>
      </c>
      <c r="C5" s="252" t="s">
        <v>57</v>
      </c>
      <c r="D5" s="253"/>
      <c r="E5" s="254"/>
      <c r="F5" s="252" t="s">
        <v>58</v>
      </c>
      <c r="G5" s="253"/>
      <c r="H5" s="254"/>
      <c r="I5" s="252" t="s">
        <v>92</v>
      </c>
      <c r="J5" s="253"/>
      <c r="K5" s="254"/>
      <c r="L5" s="255" t="s">
        <v>22</v>
      </c>
    </row>
    <row r="6" spans="1:19" s="50" customFormat="1" ht="36">
      <c r="A6" s="251"/>
      <c r="B6" s="251"/>
      <c r="C6" s="17" t="s">
        <v>59</v>
      </c>
      <c r="D6" s="18" t="s">
        <v>60</v>
      </c>
      <c r="E6" s="17" t="s">
        <v>61</v>
      </c>
      <c r="F6" s="17" t="s">
        <v>59</v>
      </c>
      <c r="G6" s="18" t="s">
        <v>60</v>
      </c>
      <c r="H6" s="17" t="s">
        <v>61</v>
      </c>
      <c r="I6" s="17" t="s">
        <v>59</v>
      </c>
      <c r="J6" s="18" t="s">
        <v>60</v>
      </c>
      <c r="K6" s="17" t="s">
        <v>61</v>
      </c>
      <c r="L6" s="255"/>
    </row>
    <row r="7" spans="1:19" s="50" customFormat="1" ht="22.5" customHeight="1">
      <c r="A7" s="19"/>
      <c r="B7" s="19" t="s">
        <v>62</v>
      </c>
      <c r="C7" s="19"/>
      <c r="D7" s="20"/>
      <c r="E7" s="21">
        <f>E8+E11+E14+E20+E24+E28+E33+E42+E43+E44+E45</f>
        <v>17930.120299999999</v>
      </c>
      <c r="F7" s="21"/>
      <c r="G7" s="21">
        <f>G8+G11+G14+G20+G24+G28+G33+G42+G43+G44+G45</f>
        <v>17719</v>
      </c>
      <c r="H7" s="21"/>
      <c r="I7" s="21"/>
      <c r="J7" s="21"/>
      <c r="K7" s="21"/>
      <c r="L7" s="20"/>
    </row>
    <row r="8" spans="1:19" ht="22.5" customHeight="1">
      <c r="A8" s="19" t="s">
        <v>11</v>
      </c>
      <c r="B8" s="22" t="s">
        <v>63</v>
      </c>
      <c r="C8" s="23">
        <v>112</v>
      </c>
      <c r="D8" s="23">
        <v>7833</v>
      </c>
      <c r="E8" s="23">
        <v>176.57429999999999</v>
      </c>
      <c r="F8" s="23">
        <v>112</v>
      </c>
      <c r="G8" s="23">
        <v>7833</v>
      </c>
      <c r="H8" s="23">
        <v>176.57429999999999</v>
      </c>
      <c r="I8" s="23"/>
      <c r="J8" s="33"/>
      <c r="K8" s="33"/>
      <c r="L8" s="34"/>
    </row>
    <row r="9" spans="1:19" s="50" customFormat="1" ht="22.5" customHeight="1">
      <c r="A9" s="42">
        <v>1</v>
      </c>
      <c r="B9" s="46" t="s">
        <v>90</v>
      </c>
      <c r="C9" s="38" t="s">
        <v>13</v>
      </c>
      <c r="D9" s="38"/>
      <c r="E9" s="38"/>
      <c r="F9" s="38"/>
      <c r="G9" s="38"/>
      <c r="H9" s="38"/>
      <c r="I9" s="38">
        <v>320</v>
      </c>
      <c r="J9" s="38"/>
      <c r="K9" s="38"/>
      <c r="L9" s="49"/>
    </row>
    <row r="10" spans="1:19" s="50" customFormat="1" ht="22.5" customHeight="1">
      <c r="A10" s="42">
        <v>2</v>
      </c>
      <c r="B10" s="46" t="s">
        <v>91</v>
      </c>
      <c r="C10" s="38" t="s">
        <v>3</v>
      </c>
      <c r="D10" s="38"/>
      <c r="E10" s="38"/>
      <c r="F10" s="38"/>
      <c r="G10" s="38"/>
      <c r="H10" s="38"/>
      <c r="I10" s="38">
        <v>22.4</v>
      </c>
      <c r="J10" s="38"/>
      <c r="K10" s="38"/>
      <c r="L10" s="49"/>
    </row>
    <row r="11" spans="1:19" s="50" customFormat="1" ht="22.5" customHeight="1">
      <c r="A11" s="19" t="s">
        <v>12</v>
      </c>
      <c r="B11" s="24" t="s">
        <v>53</v>
      </c>
      <c r="C11" s="23">
        <f>D11/20</f>
        <v>494.3</v>
      </c>
      <c r="D11" s="23">
        <v>9886</v>
      </c>
      <c r="E11" s="23">
        <v>550.76199999999994</v>
      </c>
      <c r="F11" s="23">
        <f>G11/20</f>
        <v>494.3</v>
      </c>
      <c r="G11" s="23">
        <v>9886</v>
      </c>
      <c r="H11" s="23">
        <v>550.76199999999994</v>
      </c>
      <c r="I11" s="23"/>
      <c r="J11" s="23"/>
      <c r="K11" s="23"/>
      <c r="L11" s="51"/>
    </row>
    <row r="12" spans="1:19" s="50" customFormat="1" ht="22.5" customHeight="1">
      <c r="A12" s="19">
        <v>1</v>
      </c>
      <c r="B12" s="46" t="s">
        <v>90</v>
      </c>
      <c r="C12" s="38" t="s">
        <v>13</v>
      </c>
      <c r="D12" s="23"/>
      <c r="E12" s="23"/>
      <c r="F12" s="23"/>
      <c r="G12" s="23"/>
      <c r="H12" s="23"/>
      <c r="I12" s="38">
        <v>950</v>
      </c>
      <c r="J12" s="23"/>
      <c r="K12" s="23"/>
      <c r="L12" s="51"/>
    </row>
    <row r="13" spans="1:19" s="50" customFormat="1" ht="22.5" customHeight="1">
      <c r="A13" s="19">
        <v>2</v>
      </c>
      <c r="B13" s="46" t="s">
        <v>91</v>
      </c>
      <c r="C13" s="38" t="s">
        <v>3</v>
      </c>
      <c r="D13" s="23"/>
      <c r="E13" s="23"/>
      <c r="F13" s="23"/>
      <c r="G13" s="23"/>
      <c r="H13" s="23"/>
      <c r="I13" s="38">
        <v>19</v>
      </c>
      <c r="J13" s="23"/>
      <c r="K13" s="23"/>
      <c r="L13" s="51"/>
    </row>
    <row r="14" spans="1:19" s="50" customFormat="1" ht="33" customHeight="1">
      <c r="A14" s="19" t="s">
        <v>17</v>
      </c>
      <c r="B14" s="25" t="s">
        <v>54</v>
      </c>
      <c r="C14" s="23"/>
      <c r="D14" s="23"/>
      <c r="E14" s="26">
        <f>+E15+E16+E17</f>
        <v>6400</v>
      </c>
      <c r="F14" s="26"/>
      <c r="G14" s="26"/>
      <c r="H14" s="26">
        <f>+H15+H16+H17</f>
        <v>6400</v>
      </c>
      <c r="I14" s="23"/>
      <c r="J14" s="23"/>
      <c r="K14" s="23"/>
      <c r="L14" s="51"/>
    </row>
    <row r="15" spans="1:19" s="50" customFormat="1" ht="22.5" customHeight="1">
      <c r="A15" s="27">
        <v>1</v>
      </c>
      <c r="B15" s="28" t="s">
        <v>64</v>
      </c>
      <c r="C15" s="29">
        <v>100</v>
      </c>
      <c r="D15" s="29">
        <v>1500000</v>
      </c>
      <c r="E15" s="29">
        <v>2655</v>
      </c>
      <c r="F15" s="29">
        <v>100</v>
      </c>
      <c r="G15" s="29">
        <v>1500000</v>
      </c>
      <c r="H15" s="29">
        <v>2655</v>
      </c>
      <c r="I15" s="30"/>
      <c r="J15" s="30"/>
      <c r="K15" s="30"/>
      <c r="L15" s="52"/>
    </row>
    <row r="16" spans="1:19" s="50" customFormat="1" ht="22.5" customHeight="1">
      <c r="A16" s="27">
        <v>2</v>
      </c>
      <c r="B16" s="28" t="s">
        <v>65</v>
      </c>
      <c r="C16" s="29">
        <v>100</v>
      </c>
      <c r="D16" s="29">
        <v>500000</v>
      </c>
      <c r="E16" s="29">
        <v>2245</v>
      </c>
      <c r="F16" s="29">
        <v>100</v>
      </c>
      <c r="G16" s="29">
        <v>500000</v>
      </c>
      <c r="H16" s="29">
        <v>2245</v>
      </c>
      <c r="I16" s="30"/>
      <c r="J16" s="30"/>
      <c r="K16" s="30"/>
      <c r="L16" s="52"/>
    </row>
    <row r="17" spans="1:12" s="50" customFormat="1" ht="22.5" customHeight="1">
      <c r="A17" s="27">
        <v>3</v>
      </c>
      <c r="B17" s="28" t="s">
        <v>66</v>
      </c>
      <c r="C17" s="29">
        <v>100</v>
      </c>
      <c r="D17" s="29"/>
      <c r="E17" s="29">
        <v>1500</v>
      </c>
      <c r="F17" s="29">
        <v>100</v>
      </c>
      <c r="G17" s="29"/>
      <c r="H17" s="29">
        <v>1500</v>
      </c>
      <c r="I17" s="30"/>
      <c r="J17" s="30"/>
      <c r="K17" s="30"/>
      <c r="L17" s="52"/>
    </row>
    <row r="18" spans="1:12" s="50" customFormat="1" ht="22.5" customHeight="1">
      <c r="A18" s="27">
        <v>4</v>
      </c>
      <c r="B18" s="28" t="s">
        <v>93</v>
      </c>
      <c r="C18" s="29" t="s">
        <v>24</v>
      </c>
      <c r="D18" s="29"/>
      <c r="E18" s="29"/>
      <c r="F18" s="29"/>
      <c r="G18" s="29"/>
      <c r="H18" s="29"/>
      <c r="I18" s="30">
        <v>100</v>
      </c>
      <c r="J18" s="30"/>
      <c r="K18" s="30"/>
      <c r="L18" s="52"/>
    </row>
    <row r="19" spans="1:12" s="50" customFormat="1" ht="22.5" customHeight="1">
      <c r="A19" s="27">
        <v>5</v>
      </c>
      <c r="B19" s="28" t="s">
        <v>94</v>
      </c>
      <c r="C19" s="29" t="s">
        <v>24</v>
      </c>
      <c r="D19" s="29"/>
      <c r="E19" s="29"/>
      <c r="F19" s="29"/>
      <c r="G19" s="29"/>
      <c r="H19" s="29"/>
      <c r="I19" s="30"/>
      <c r="J19" s="30"/>
      <c r="K19" s="30"/>
      <c r="L19" s="52"/>
    </row>
    <row r="20" spans="1:12" s="50" customFormat="1" ht="22.5" customHeight="1">
      <c r="A20" s="19" t="s">
        <v>20</v>
      </c>
      <c r="B20" s="31" t="s">
        <v>67</v>
      </c>
      <c r="C20" s="23" t="s">
        <v>24</v>
      </c>
      <c r="D20" s="23"/>
      <c r="E20" s="32">
        <f>SUM(E21:E23)</f>
        <v>4896</v>
      </c>
      <c r="F20" s="23"/>
      <c r="G20" s="23"/>
      <c r="H20" s="32">
        <f>SUM(H21:H23)</f>
        <v>5222.3999999999996</v>
      </c>
      <c r="I20" s="23">
        <v>250</v>
      </c>
      <c r="J20" s="23"/>
      <c r="K20" s="23"/>
      <c r="L20" s="51"/>
    </row>
    <row r="21" spans="1:12" s="50" customFormat="1" ht="22.5" customHeight="1">
      <c r="A21" s="27">
        <v>1</v>
      </c>
      <c r="B21" s="28" t="s">
        <v>64</v>
      </c>
      <c r="C21" s="30">
        <v>300</v>
      </c>
      <c r="D21" s="30"/>
      <c r="E21" s="35">
        <f>+C21*10</f>
        <v>3000</v>
      </c>
      <c r="F21" s="30">
        <v>320</v>
      </c>
      <c r="G21" s="30"/>
      <c r="H21" s="35">
        <f>+F21*10</f>
        <v>3200</v>
      </c>
      <c r="I21" s="30"/>
      <c r="J21" s="30"/>
      <c r="K21" s="30"/>
      <c r="L21" s="52"/>
    </row>
    <row r="22" spans="1:12" s="50" customFormat="1" ht="22.5" customHeight="1">
      <c r="A22" s="27">
        <v>2</v>
      </c>
      <c r="B22" s="28" t="s">
        <v>66</v>
      </c>
      <c r="C22" s="30">
        <v>300</v>
      </c>
      <c r="D22" s="30"/>
      <c r="E22" s="35">
        <f>+C22*6</f>
        <v>1800</v>
      </c>
      <c r="F22" s="30">
        <v>320</v>
      </c>
      <c r="G22" s="30"/>
      <c r="H22" s="35">
        <f>+F22*6</f>
        <v>1920</v>
      </c>
      <c r="I22" s="30"/>
      <c r="J22" s="30"/>
      <c r="K22" s="30"/>
      <c r="L22" s="52"/>
    </row>
    <row r="23" spans="1:12" s="50" customFormat="1" ht="22.5" customHeight="1">
      <c r="A23" s="27">
        <v>3</v>
      </c>
      <c r="B23" s="28" t="s">
        <v>68</v>
      </c>
      <c r="C23" s="30">
        <v>300</v>
      </c>
      <c r="D23" s="30"/>
      <c r="E23" s="35">
        <f>+(E21+E22)*2%</f>
        <v>96</v>
      </c>
      <c r="F23" s="30">
        <v>320</v>
      </c>
      <c r="G23" s="30"/>
      <c r="H23" s="35">
        <f>+(H21+H22)*2%</f>
        <v>102.4</v>
      </c>
      <c r="I23" s="30"/>
      <c r="J23" s="30"/>
      <c r="K23" s="30"/>
      <c r="L23" s="52"/>
    </row>
    <row r="24" spans="1:12" s="50" customFormat="1" ht="22.5" customHeight="1">
      <c r="A24" s="19" t="s">
        <v>4</v>
      </c>
      <c r="B24" s="31" t="s">
        <v>55</v>
      </c>
      <c r="C24" s="23"/>
      <c r="D24" s="23"/>
      <c r="E24" s="32">
        <f>SUM(E25:E27)</f>
        <v>550.79999999999995</v>
      </c>
      <c r="F24" s="23"/>
      <c r="G24" s="23"/>
      <c r="H24" s="32">
        <f>SUM(H25:H27)</f>
        <v>628.18740000000014</v>
      </c>
      <c r="I24" s="23">
        <v>50</v>
      </c>
      <c r="J24" s="23"/>
      <c r="K24" s="23"/>
      <c r="L24" s="53"/>
    </row>
    <row r="25" spans="1:12" s="50" customFormat="1" ht="22.5" customHeight="1">
      <c r="A25" s="27">
        <v>1</v>
      </c>
      <c r="B25" s="28" t="s">
        <v>64</v>
      </c>
      <c r="C25" s="30">
        <v>60</v>
      </c>
      <c r="D25" s="30"/>
      <c r="E25" s="35">
        <f>+C25*3</f>
        <v>180</v>
      </c>
      <c r="F25" s="30">
        <v>68.430000000000007</v>
      </c>
      <c r="G25" s="30"/>
      <c r="H25" s="35">
        <f>+F25*3</f>
        <v>205.29000000000002</v>
      </c>
      <c r="I25" s="30"/>
      <c r="J25" s="30"/>
      <c r="K25" s="30"/>
      <c r="L25" s="52"/>
    </row>
    <row r="26" spans="1:12" s="50" customFormat="1" ht="22.5" customHeight="1">
      <c r="A26" s="27">
        <v>2</v>
      </c>
      <c r="B26" s="28" t="s">
        <v>66</v>
      </c>
      <c r="C26" s="30">
        <v>60</v>
      </c>
      <c r="D26" s="30"/>
      <c r="E26" s="35">
        <f>+C26*6</f>
        <v>360</v>
      </c>
      <c r="F26" s="30">
        <v>68.430000000000007</v>
      </c>
      <c r="G26" s="30"/>
      <c r="H26" s="35">
        <f>+F26*6</f>
        <v>410.58000000000004</v>
      </c>
      <c r="I26" s="30"/>
      <c r="J26" s="30"/>
      <c r="K26" s="30"/>
      <c r="L26" s="52"/>
    </row>
    <row r="27" spans="1:12" s="50" customFormat="1" ht="22.5" customHeight="1">
      <c r="A27" s="27">
        <v>3</v>
      </c>
      <c r="B27" s="28" t="s">
        <v>68</v>
      </c>
      <c r="C27" s="30">
        <v>60</v>
      </c>
      <c r="D27" s="30"/>
      <c r="E27" s="35">
        <f>+(E25+E26)*2%</f>
        <v>10.8</v>
      </c>
      <c r="F27" s="30">
        <v>68.430000000000007</v>
      </c>
      <c r="G27" s="30"/>
      <c r="H27" s="35">
        <f>+(H25+H26)*2%</f>
        <v>12.317400000000003</v>
      </c>
      <c r="I27" s="30"/>
      <c r="J27" s="30"/>
      <c r="K27" s="30"/>
      <c r="L27" s="52"/>
    </row>
    <row r="28" spans="1:12" s="50" customFormat="1" ht="22.5" customHeight="1">
      <c r="A28" s="19" t="s">
        <v>5</v>
      </c>
      <c r="B28" s="31" t="s">
        <v>69</v>
      </c>
      <c r="C28" s="23"/>
      <c r="D28" s="23"/>
      <c r="E28" s="23">
        <f>E29+E30</f>
        <v>3105.9839999999999</v>
      </c>
      <c r="F28" s="23"/>
      <c r="G28" s="23"/>
      <c r="H28" s="23">
        <f>H29+H30</f>
        <v>3105.9839999999999</v>
      </c>
      <c r="I28" s="23">
        <v>60</v>
      </c>
      <c r="J28" s="23"/>
      <c r="K28" s="23"/>
      <c r="L28" s="51"/>
    </row>
    <row r="29" spans="1:12" s="50" customFormat="1" ht="22.5" customHeight="1">
      <c r="A29" s="27">
        <v>1</v>
      </c>
      <c r="B29" s="28" t="s">
        <v>64</v>
      </c>
      <c r="C29" s="30">
        <v>45.69</v>
      </c>
      <c r="D29" s="30">
        <f>C29*400</f>
        <v>18276</v>
      </c>
      <c r="E29" s="30">
        <f>D29*159/1000</f>
        <v>2905.884</v>
      </c>
      <c r="F29" s="30">
        <v>45.69</v>
      </c>
      <c r="G29" s="30">
        <f>F29*400</f>
        <v>18276</v>
      </c>
      <c r="H29" s="30">
        <f>G29*159/1000</f>
        <v>2905.884</v>
      </c>
      <c r="I29" s="30"/>
      <c r="J29" s="30"/>
      <c r="K29" s="30"/>
      <c r="L29" s="52"/>
    </row>
    <row r="30" spans="1:12" s="50" customFormat="1" ht="22.5" customHeight="1">
      <c r="A30" s="27">
        <v>2</v>
      </c>
      <c r="B30" s="28" t="s">
        <v>70</v>
      </c>
      <c r="C30" s="30">
        <v>45.69</v>
      </c>
      <c r="D30" s="30">
        <v>38380</v>
      </c>
      <c r="E30" s="30">
        <f>3106-2905.9</f>
        <v>200.09999999999991</v>
      </c>
      <c r="F30" s="30">
        <v>45.69</v>
      </c>
      <c r="G30" s="30">
        <v>38380</v>
      </c>
      <c r="H30" s="30">
        <f>3106-2905.9</f>
        <v>200.09999999999991</v>
      </c>
      <c r="I30" s="30"/>
      <c r="J30" s="30"/>
      <c r="K30" s="30"/>
      <c r="L30" s="52"/>
    </row>
    <row r="31" spans="1:12" s="50" customFormat="1" ht="22.5" customHeight="1">
      <c r="A31" s="36" t="s">
        <v>71</v>
      </c>
      <c r="B31" s="37" t="s">
        <v>72</v>
      </c>
      <c r="C31" s="38"/>
      <c r="D31" s="38"/>
      <c r="E31" s="38"/>
      <c r="F31" s="38"/>
      <c r="G31" s="38"/>
      <c r="H31" s="38"/>
      <c r="I31" s="38"/>
      <c r="J31" s="38"/>
      <c r="K31" s="38"/>
      <c r="L31" s="54"/>
    </row>
    <row r="32" spans="1:12" s="50" customFormat="1" ht="22.5" customHeight="1">
      <c r="A32" s="36" t="s">
        <v>71</v>
      </c>
      <c r="B32" s="37" t="s">
        <v>73</v>
      </c>
      <c r="C32" s="38"/>
      <c r="D32" s="38"/>
      <c r="E32" s="38"/>
      <c r="F32" s="38"/>
      <c r="G32" s="38"/>
      <c r="H32" s="38"/>
      <c r="I32" s="38"/>
      <c r="J32" s="38"/>
      <c r="K32" s="38"/>
      <c r="L32" s="54"/>
    </row>
    <row r="33" spans="1:12" s="50" customFormat="1" ht="22.5" customHeight="1">
      <c r="A33" s="19" t="s">
        <v>6</v>
      </c>
      <c r="B33" s="25" t="s">
        <v>74</v>
      </c>
      <c r="C33" s="39"/>
      <c r="D33" s="39"/>
      <c r="E33" s="39"/>
      <c r="F33" s="39"/>
      <c r="G33" s="39"/>
      <c r="H33" s="39"/>
      <c r="I33" s="39"/>
      <c r="J33" s="39"/>
      <c r="K33" s="39"/>
      <c r="L33" s="20"/>
    </row>
    <row r="34" spans="1:12" s="50" customFormat="1" ht="22.5" customHeight="1">
      <c r="A34" s="27">
        <v>1</v>
      </c>
      <c r="B34" s="28" t="s">
        <v>75</v>
      </c>
      <c r="C34" s="40"/>
      <c r="D34" s="40"/>
      <c r="E34" s="40"/>
      <c r="F34" s="40"/>
      <c r="G34" s="40"/>
      <c r="H34" s="40"/>
      <c r="I34" s="40"/>
      <c r="J34" s="40"/>
      <c r="K34" s="40"/>
      <c r="L34" s="55"/>
    </row>
    <row r="35" spans="1:12" s="50" customFormat="1" ht="22.5" customHeight="1">
      <c r="A35" s="36" t="s">
        <v>71</v>
      </c>
      <c r="B35" s="37" t="s">
        <v>76</v>
      </c>
      <c r="C35" s="41"/>
      <c r="D35" s="41"/>
      <c r="E35" s="41"/>
      <c r="F35" s="41"/>
      <c r="G35" s="41"/>
      <c r="H35" s="41"/>
      <c r="I35" s="41"/>
      <c r="J35" s="41"/>
      <c r="K35" s="41"/>
      <c r="L35" s="52"/>
    </row>
    <row r="36" spans="1:12" s="50" customFormat="1" ht="22.5" customHeight="1">
      <c r="A36" s="36" t="s">
        <v>71</v>
      </c>
      <c r="B36" s="37" t="s">
        <v>77</v>
      </c>
      <c r="C36" s="41"/>
      <c r="D36" s="41"/>
      <c r="E36" s="41"/>
      <c r="F36" s="41"/>
      <c r="G36" s="41"/>
      <c r="H36" s="41"/>
      <c r="I36" s="41"/>
      <c r="J36" s="41"/>
      <c r="K36" s="41"/>
      <c r="L36" s="52"/>
    </row>
    <row r="37" spans="1:12" s="50" customFormat="1" ht="22.5" customHeight="1">
      <c r="A37" s="27">
        <v>2</v>
      </c>
      <c r="B37" s="28" t="s">
        <v>78</v>
      </c>
      <c r="C37" s="41"/>
      <c r="D37" s="41"/>
      <c r="E37" s="41"/>
      <c r="F37" s="41"/>
      <c r="G37" s="41"/>
      <c r="H37" s="41"/>
      <c r="I37" s="41"/>
      <c r="J37" s="41"/>
      <c r="K37" s="41"/>
      <c r="L37" s="52"/>
    </row>
    <row r="38" spans="1:12" s="50" customFormat="1" ht="22.5" customHeight="1">
      <c r="A38" s="42">
        <v>3</v>
      </c>
      <c r="B38" s="56" t="s">
        <v>79</v>
      </c>
      <c r="C38" s="41"/>
      <c r="D38" s="41"/>
      <c r="E38" s="41"/>
      <c r="F38" s="41"/>
      <c r="G38" s="41"/>
      <c r="H38" s="41"/>
      <c r="I38" s="41"/>
      <c r="J38" s="41"/>
      <c r="K38" s="41"/>
      <c r="L38" s="52"/>
    </row>
    <row r="39" spans="1:12" s="50" customFormat="1" ht="22.5" customHeight="1">
      <c r="A39" s="43" t="s">
        <v>71</v>
      </c>
      <c r="B39" s="56" t="s">
        <v>80</v>
      </c>
      <c r="C39" s="41"/>
      <c r="D39" s="41"/>
      <c r="E39" s="41"/>
      <c r="F39" s="41"/>
      <c r="G39" s="41"/>
      <c r="H39" s="41"/>
      <c r="I39" s="41"/>
      <c r="J39" s="41"/>
      <c r="K39" s="41"/>
      <c r="L39" s="52"/>
    </row>
    <row r="40" spans="1:12" s="50" customFormat="1" ht="22.5" customHeight="1">
      <c r="A40" s="43" t="s">
        <v>71</v>
      </c>
      <c r="B40" s="56" t="s">
        <v>81</v>
      </c>
      <c r="C40" s="41"/>
      <c r="D40" s="41"/>
      <c r="E40" s="41"/>
      <c r="F40" s="41"/>
      <c r="G40" s="41"/>
      <c r="H40" s="41"/>
      <c r="I40" s="41"/>
      <c r="J40" s="41"/>
      <c r="K40" s="41"/>
      <c r="L40" s="52"/>
    </row>
    <row r="41" spans="1:12" s="50" customFormat="1" ht="22.5" customHeight="1">
      <c r="A41" s="43" t="s">
        <v>71</v>
      </c>
      <c r="B41" s="37" t="s">
        <v>82</v>
      </c>
      <c r="C41" s="41"/>
      <c r="D41" s="41"/>
      <c r="E41" s="41"/>
      <c r="F41" s="41"/>
      <c r="G41" s="41"/>
      <c r="H41" s="41"/>
      <c r="I41" s="41"/>
      <c r="J41" s="41"/>
      <c r="K41" s="41"/>
      <c r="L41" s="52"/>
    </row>
    <row r="42" spans="1:12" s="50" customFormat="1" ht="22.5" customHeight="1">
      <c r="A42" s="44" t="s">
        <v>7</v>
      </c>
      <c r="B42" s="45" t="s">
        <v>83</v>
      </c>
      <c r="C42" s="41"/>
      <c r="D42" s="41"/>
      <c r="E42" s="41"/>
      <c r="F42" s="41"/>
      <c r="G42" s="41"/>
      <c r="H42" s="41"/>
      <c r="I42" s="41"/>
      <c r="J42" s="41"/>
      <c r="K42" s="41"/>
      <c r="L42" s="52"/>
    </row>
    <row r="43" spans="1:12" s="50" customFormat="1" ht="37.5" customHeight="1">
      <c r="A43" s="19" t="s">
        <v>8</v>
      </c>
      <c r="B43" s="25" t="s">
        <v>96</v>
      </c>
      <c r="C43" s="21">
        <v>150</v>
      </c>
      <c r="D43" s="21"/>
      <c r="E43" s="39">
        <f>C43*15</f>
        <v>2250</v>
      </c>
      <c r="F43" s="39">
        <v>150</v>
      </c>
      <c r="G43" s="39"/>
      <c r="H43" s="39">
        <f>F43*15</f>
        <v>2250</v>
      </c>
      <c r="I43" s="39">
        <v>200</v>
      </c>
      <c r="J43" s="39"/>
      <c r="K43" s="39"/>
      <c r="L43" s="53"/>
    </row>
    <row r="44" spans="1:12" s="50" customFormat="1" ht="22.5" customHeight="1">
      <c r="A44" s="19" t="s">
        <v>84</v>
      </c>
      <c r="B44" s="24" t="s">
        <v>85</v>
      </c>
      <c r="C44" s="39"/>
      <c r="D44" s="39"/>
      <c r="E44" s="39"/>
      <c r="F44" s="39"/>
      <c r="G44" s="39"/>
      <c r="H44" s="39"/>
      <c r="I44" s="39"/>
      <c r="J44" s="39"/>
      <c r="K44" s="39"/>
      <c r="L44" s="53"/>
    </row>
    <row r="45" spans="1:12" s="50" customFormat="1" ht="22.5" customHeight="1">
      <c r="A45" s="19" t="s">
        <v>86</v>
      </c>
      <c r="B45" s="31" t="s">
        <v>87</v>
      </c>
      <c r="C45" s="39"/>
      <c r="D45" s="39"/>
      <c r="E45" s="39"/>
      <c r="F45" s="39"/>
      <c r="G45" s="39"/>
      <c r="H45" s="39"/>
      <c r="I45" s="39"/>
      <c r="J45" s="39"/>
      <c r="K45" s="39"/>
      <c r="L45" s="53"/>
    </row>
  </sheetData>
  <mergeCells count="9">
    <mergeCell ref="A2:L2"/>
    <mergeCell ref="A5:A6"/>
    <mergeCell ref="B5:B6"/>
    <mergeCell ref="C5:E5"/>
    <mergeCell ref="F5:H5"/>
    <mergeCell ref="I5:K5"/>
    <mergeCell ref="L5:L6"/>
    <mergeCell ref="A4:L4"/>
    <mergeCell ref="A3:S3"/>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0000"/>
  </sheetPr>
  <dimension ref="A1:AK73"/>
  <sheetViews>
    <sheetView workbookViewId="0">
      <selection activeCell="N48" sqref="N48"/>
    </sheetView>
  </sheetViews>
  <sheetFormatPr defaultColWidth="9" defaultRowHeight="15.75"/>
  <cols>
    <col min="1" max="1" width="4.5" style="59" customWidth="1"/>
    <col min="2" max="2" width="33.875" style="59" customWidth="1"/>
    <col min="3" max="3" width="7.25" style="59" customWidth="1"/>
    <col min="4" max="4" width="7" style="131" hidden="1" customWidth="1"/>
    <col min="5" max="5" width="6.875" style="131" customWidth="1"/>
    <col min="6" max="6" width="6.25" style="59" customWidth="1"/>
    <col min="7" max="8" width="6.5" style="59" customWidth="1"/>
    <col min="9" max="9" width="6" style="59" customWidth="1"/>
    <col min="10" max="10" width="6.5" style="59" customWidth="1"/>
    <col min="11" max="11" width="6.875" style="59" customWidth="1"/>
    <col min="12" max="12" width="6.375" style="59" customWidth="1"/>
    <col min="13" max="13" width="5.875" style="59" customWidth="1"/>
    <col min="14" max="15" width="6.125" style="59" customWidth="1"/>
    <col min="16" max="16" width="6.375" style="59" customWidth="1"/>
    <col min="17" max="17" width="6.5" style="59" customWidth="1"/>
    <col min="18" max="18" width="6.25" style="59" customWidth="1"/>
    <col min="19" max="19" width="6" style="59" customWidth="1"/>
    <col min="20" max="21" width="6.25" style="59" customWidth="1"/>
    <col min="22" max="23" width="6.125" style="59" customWidth="1"/>
    <col min="24" max="24" width="6.375" style="59" customWidth="1"/>
    <col min="25" max="25" width="6.625" style="59" customWidth="1"/>
    <col min="26" max="26" width="6.25" style="59" customWidth="1"/>
    <col min="27" max="27" width="6" style="59" customWidth="1"/>
    <col min="28" max="28" width="6.875" style="59" customWidth="1"/>
    <col min="29" max="29" width="19.375" style="59" customWidth="1"/>
    <col min="30" max="30" width="11.875" style="59" bestFit="1" customWidth="1"/>
    <col min="31" max="31" width="9.125" style="59" bestFit="1" customWidth="1"/>
    <col min="32" max="16384" width="9" style="59"/>
  </cols>
  <sheetData>
    <row r="1" spans="1:30">
      <c r="A1" s="58" t="s">
        <v>88</v>
      </c>
      <c r="B1" s="58"/>
    </row>
    <row r="2" spans="1:30" ht="20.25" customHeight="1">
      <c r="A2" s="261" t="s">
        <v>192</v>
      </c>
      <c r="B2" s="261"/>
      <c r="C2" s="261"/>
      <c r="D2" s="261"/>
      <c r="E2" s="261"/>
      <c r="F2" s="261"/>
      <c r="G2" s="261"/>
      <c r="H2" s="261"/>
      <c r="I2" s="261"/>
      <c r="J2" s="261"/>
      <c r="K2" s="261"/>
      <c r="L2" s="261"/>
      <c r="M2" s="261"/>
      <c r="N2" s="261"/>
      <c r="O2" s="261"/>
      <c r="P2" s="261"/>
      <c r="Q2" s="261"/>
      <c r="R2" s="261"/>
      <c r="S2" s="261"/>
      <c r="T2" s="261"/>
      <c r="U2" s="261"/>
      <c r="V2" s="261"/>
      <c r="W2" s="261"/>
      <c r="X2" s="261"/>
      <c r="Y2" s="261"/>
      <c r="Z2" s="261"/>
      <c r="AA2" s="261"/>
      <c r="AB2" s="261"/>
      <c r="AC2" s="60"/>
      <c r="AD2" s="60"/>
    </row>
    <row r="3" spans="1:30" ht="24.75" customHeight="1">
      <c r="A3" s="262" t="e">
        <f>#REF!</f>
        <v>#REF!</v>
      </c>
      <c r="B3" s="262"/>
      <c r="C3" s="262"/>
      <c r="D3" s="262"/>
      <c r="E3" s="262"/>
      <c r="F3" s="262"/>
      <c r="G3" s="262"/>
      <c r="H3" s="262"/>
      <c r="I3" s="262"/>
      <c r="J3" s="262"/>
      <c r="K3" s="262"/>
      <c r="L3" s="262"/>
      <c r="M3" s="262"/>
      <c r="N3" s="262"/>
      <c r="O3" s="262"/>
      <c r="P3" s="262"/>
      <c r="Q3" s="262"/>
      <c r="R3" s="262"/>
      <c r="S3" s="262"/>
      <c r="T3" s="262"/>
      <c r="U3" s="262"/>
      <c r="V3" s="262"/>
      <c r="W3" s="262"/>
      <c r="X3" s="262"/>
      <c r="Y3" s="262"/>
      <c r="Z3" s="262"/>
      <c r="AA3" s="262"/>
      <c r="AB3" s="262"/>
      <c r="AC3" s="60"/>
      <c r="AD3" s="60"/>
    </row>
    <row r="4" spans="1:30" ht="18" customHeight="1">
      <c r="A4" s="262"/>
      <c r="B4" s="262"/>
      <c r="C4" s="262"/>
      <c r="D4" s="262"/>
      <c r="E4" s="262"/>
      <c r="F4" s="262"/>
      <c r="G4" s="262"/>
      <c r="H4" s="262"/>
      <c r="I4" s="262"/>
      <c r="J4" s="262"/>
      <c r="K4" s="262"/>
      <c r="L4" s="262"/>
      <c r="M4" s="262"/>
      <c r="N4" s="262"/>
      <c r="O4" s="262"/>
      <c r="P4" s="262"/>
      <c r="Q4" s="262"/>
      <c r="R4" s="262"/>
      <c r="S4" s="262"/>
      <c r="T4" s="262"/>
      <c r="U4" s="262"/>
      <c r="V4" s="262"/>
      <c r="W4" s="262"/>
      <c r="X4" s="262"/>
      <c r="Y4" s="262"/>
      <c r="Z4" s="262"/>
      <c r="AA4" s="262"/>
      <c r="AB4" s="262"/>
      <c r="AC4" s="60"/>
      <c r="AD4" s="60"/>
    </row>
    <row r="5" spans="1:30" s="152" customFormat="1" ht="24" customHeight="1">
      <c r="A5" s="263" t="s">
        <v>50</v>
      </c>
      <c r="B5" s="263" t="s">
        <v>51</v>
      </c>
      <c r="C5" s="263" t="s">
        <v>52</v>
      </c>
      <c r="D5" s="266" t="s">
        <v>100</v>
      </c>
      <c r="E5" s="267"/>
      <c r="F5" s="267"/>
      <c r="G5" s="267"/>
      <c r="H5" s="267"/>
      <c r="I5" s="267"/>
      <c r="J5" s="267"/>
      <c r="K5" s="267"/>
      <c r="L5" s="267"/>
      <c r="M5" s="267"/>
      <c r="N5" s="267"/>
      <c r="O5" s="267"/>
      <c r="P5" s="267"/>
      <c r="Q5" s="267"/>
      <c r="R5" s="267"/>
      <c r="S5" s="267"/>
      <c r="T5" s="267"/>
      <c r="U5" s="267"/>
      <c r="V5" s="267"/>
      <c r="W5" s="267"/>
      <c r="X5" s="267"/>
      <c r="Y5" s="267"/>
      <c r="Z5" s="267"/>
      <c r="AA5" s="268"/>
      <c r="AB5" s="263" t="s">
        <v>22</v>
      </c>
      <c r="AC5" s="153"/>
      <c r="AD5" s="153"/>
    </row>
    <row r="6" spans="1:30" s="152" customFormat="1" ht="18.75" customHeight="1">
      <c r="A6" s="263"/>
      <c r="B6" s="263"/>
      <c r="C6" s="263"/>
      <c r="D6" s="264" t="s">
        <v>193</v>
      </c>
      <c r="E6" s="264" t="s">
        <v>62</v>
      </c>
      <c r="F6" s="259" t="s">
        <v>101</v>
      </c>
      <c r="G6" s="259" t="s">
        <v>102</v>
      </c>
      <c r="H6" s="259" t="s">
        <v>103</v>
      </c>
      <c r="I6" s="259" t="s">
        <v>104</v>
      </c>
      <c r="J6" s="259" t="s">
        <v>105</v>
      </c>
      <c r="K6" s="259" t="s">
        <v>106</v>
      </c>
      <c r="L6" s="259" t="s">
        <v>107</v>
      </c>
      <c r="M6" s="259" t="s">
        <v>108</v>
      </c>
      <c r="N6" s="259" t="s">
        <v>109</v>
      </c>
      <c r="O6" s="259" t="s">
        <v>110</v>
      </c>
      <c r="P6" s="259" t="s">
        <v>111</v>
      </c>
      <c r="Q6" s="259" t="s">
        <v>112</v>
      </c>
      <c r="R6" s="259" t="s">
        <v>113</v>
      </c>
      <c r="S6" s="259" t="s">
        <v>114</v>
      </c>
      <c r="T6" s="259" t="s">
        <v>115</v>
      </c>
      <c r="U6" s="259" t="s">
        <v>116</v>
      </c>
      <c r="V6" s="259" t="s">
        <v>117</v>
      </c>
      <c r="W6" s="259" t="s">
        <v>118</v>
      </c>
      <c r="X6" s="259" t="s">
        <v>119</v>
      </c>
      <c r="Y6" s="259" t="s">
        <v>120</v>
      </c>
      <c r="Z6" s="259" t="s">
        <v>121</v>
      </c>
      <c r="AA6" s="259" t="s">
        <v>122</v>
      </c>
      <c r="AB6" s="263"/>
      <c r="AC6" s="153"/>
      <c r="AD6" s="153"/>
    </row>
    <row r="7" spans="1:30" s="152" customFormat="1" ht="36" customHeight="1">
      <c r="A7" s="263"/>
      <c r="B7" s="263"/>
      <c r="C7" s="263"/>
      <c r="D7" s="265"/>
      <c r="E7" s="265"/>
      <c r="F7" s="260"/>
      <c r="G7" s="260"/>
      <c r="H7" s="260"/>
      <c r="I7" s="260"/>
      <c r="J7" s="260"/>
      <c r="K7" s="260"/>
      <c r="L7" s="260"/>
      <c r="M7" s="260"/>
      <c r="N7" s="260"/>
      <c r="O7" s="260"/>
      <c r="P7" s="260"/>
      <c r="Q7" s="260"/>
      <c r="R7" s="260"/>
      <c r="S7" s="260"/>
      <c r="T7" s="260"/>
      <c r="U7" s="260"/>
      <c r="V7" s="260"/>
      <c r="W7" s="260"/>
      <c r="X7" s="260"/>
      <c r="Y7" s="260"/>
      <c r="Z7" s="260"/>
      <c r="AA7" s="260"/>
      <c r="AB7" s="263"/>
      <c r="AC7" s="151"/>
      <c r="AD7" s="151"/>
    </row>
    <row r="8" spans="1:30" s="152" customFormat="1" ht="27" hidden="1" customHeight="1">
      <c r="A8" s="66" t="s">
        <v>11</v>
      </c>
      <c r="B8" s="67" t="s">
        <v>123</v>
      </c>
      <c r="C8" s="66"/>
      <c r="D8" s="132"/>
      <c r="E8" s="132"/>
      <c r="F8" s="66"/>
      <c r="G8" s="66"/>
      <c r="H8" s="66"/>
      <c r="I8" s="66"/>
      <c r="J8" s="66"/>
      <c r="K8" s="66"/>
      <c r="L8" s="66"/>
      <c r="M8" s="66"/>
      <c r="N8" s="66"/>
      <c r="O8" s="66"/>
      <c r="P8" s="66"/>
      <c r="Q8" s="66"/>
      <c r="R8" s="66"/>
      <c r="S8" s="66"/>
      <c r="T8" s="66"/>
      <c r="U8" s="66"/>
      <c r="V8" s="66"/>
      <c r="W8" s="66"/>
      <c r="X8" s="66"/>
      <c r="Y8" s="66"/>
      <c r="Z8" s="66"/>
      <c r="AA8" s="66"/>
      <c r="AB8" s="66"/>
      <c r="AC8" s="151"/>
      <c r="AD8" s="151"/>
    </row>
    <row r="9" spans="1:30" s="154" customFormat="1" ht="26.25" hidden="1" customHeight="1">
      <c r="A9" s="66">
        <v>1</v>
      </c>
      <c r="B9" s="68" t="s">
        <v>63</v>
      </c>
      <c r="C9" s="69"/>
      <c r="D9" s="133"/>
      <c r="E9" s="133"/>
      <c r="F9" s="70"/>
      <c r="G9" s="70"/>
      <c r="H9" s="70"/>
      <c r="I9" s="70"/>
      <c r="J9" s="70"/>
      <c r="K9" s="70"/>
      <c r="L9" s="70"/>
      <c r="M9" s="70"/>
      <c r="N9" s="70"/>
      <c r="O9" s="70"/>
      <c r="P9" s="70"/>
      <c r="Q9" s="70"/>
      <c r="R9" s="70"/>
      <c r="S9" s="70"/>
      <c r="T9" s="70"/>
      <c r="U9" s="70"/>
      <c r="V9" s="70"/>
      <c r="W9" s="70"/>
      <c r="X9" s="70"/>
      <c r="Y9" s="70"/>
      <c r="Z9" s="70"/>
      <c r="AA9" s="70"/>
      <c r="AB9" s="68"/>
      <c r="AC9" s="153"/>
      <c r="AD9" s="153"/>
    </row>
    <row r="10" spans="1:30" s="152" customFormat="1" ht="26.25" hidden="1" customHeight="1">
      <c r="A10" s="71" t="s">
        <v>71</v>
      </c>
      <c r="B10" s="72" t="s">
        <v>90</v>
      </c>
      <c r="C10" s="69" t="s">
        <v>13</v>
      </c>
      <c r="D10" s="134">
        <f>SUM(V10:V10)</f>
        <v>375</v>
      </c>
      <c r="E10" s="134"/>
      <c r="F10" s="73"/>
      <c r="G10" s="73"/>
      <c r="H10" s="73"/>
      <c r="I10" s="73"/>
      <c r="J10" s="73"/>
      <c r="K10" s="73"/>
      <c r="L10" s="73"/>
      <c r="M10" s="73"/>
      <c r="N10" s="73"/>
      <c r="O10" s="73"/>
      <c r="P10" s="73"/>
      <c r="Q10" s="73"/>
      <c r="R10" s="73"/>
      <c r="S10" s="73"/>
      <c r="T10" s="73"/>
      <c r="U10" s="73"/>
      <c r="V10" s="73">
        <v>375</v>
      </c>
      <c r="W10" s="73"/>
      <c r="X10" s="73"/>
      <c r="Y10" s="73"/>
      <c r="Z10" s="74" t="e">
        <f>#REF!/#REF!*100</f>
        <v>#REF!</v>
      </c>
      <c r="AA10" s="74" t="e">
        <f>D10/#REF!*100</f>
        <v>#REF!</v>
      </c>
      <c r="AB10" s="75"/>
      <c r="AD10" s="155"/>
    </row>
    <row r="11" spans="1:30" s="152" customFormat="1" ht="26.25" hidden="1" customHeight="1">
      <c r="A11" s="71" t="s">
        <v>71</v>
      </c>
      <c r="B11" s="72" t="s">
        <v>91</v>
      </c>
      <c r="C11" s="69" t="s">
        <v>3</v>
      </c>
      <c r="D11" s="135">
        <f>SUM(V11:V11)</f>
        <v>26.25</v>
      </c>
      <c r="E11" s="135"/>
      <c r="F11" s="76"/>
      <c r="G11" s="76"/>
      <c r="H11" s="76"/>
      <c r="I11" s="76"/>
      <c r="J11" s="76"/>
      <c r="K11" s="76"/>
      <c r="L11" s="76"/>
      <c r="M11" s="76"/>
      <c r="N11" s="76"/>
      <c r="O11" s="76"/>
      <c r="P11" s="76"/>
      <c r="Q11" s="76"/>
      <c r="R11" s="76"/>
      <c r="S11" s="76"/>
      <c r="T11" s="76"/>
      <c r="U11" s="76"/>
      <c r="V11" s="77">
        <v>26.25</v>
      </c>
      <c r="W11" s="77"/>
      <c r="X11" s="77"/>
      <c r="Y11" s="77"/>
      <c r="Z11" s="74" t="e">
        <f>#REF!/#REF!*100</f>
        <v>#REF!</v>
      </c>
      <c r="AA11" s="74" t="e">
        <f>D11/#REF!*100</f>
        <v>#REF!</v>
      </c>
      <c r="AB11" s="75"/>
    </row>
    <row r="12" spans="1:30" s="154" customFormat="1" ht="26.25" hidden="1" customHeight="1">
      <c r="A12" s="66">
        <v>2</v>
      </c>
      <c r="B12" s="68" t="s">
        <v>53</v>
      </c>
      <c r="C12" s="69"/>
      <c r="D12" s="136"/>
      <c r="E12" s="136"/>
      <c r="F12" s="78"/>
      <c r="G12" s="78"/>
      <c r="H12" s="78"/>
      <c r="I12" s="78"/>
      <c r="J12" s="78"/>
      <c r="K12" s="78"/>
      <c r="L12" s="78"/>
      <c r="M12" s="78"/>
      <c r="N12" s="78"/>
      <c r="O12" s="78"/>
      <c r="P12" s="78"/>
      <c r="Q12" s="78"/>
      <c r="R12" s="78"/>
      <c r="S12" s="78"/>
      <c r="T12" s="78"/>
      <c r="U12" s="78"/>
      <c r="V12" s="73"/>
      <c r="W12" s="73"/>
      <c r="X12" s="73"/>
      <c r="Y12" s="73"/>
      <c r="Z12" s="74"/>
      <c r="AA12" s="74"/>
      <c r="AB12" s="68"/>
    </row>
    <row r="13" spans="1:30" s="152" customFormat="1" ht="26.25" hidden="1" customHeight="1">
      <c r="A13" s="71" t="s">
        <v>71</v>
      </c>
      <c r="B13" s="72" t="s">
        <v>90</v>
      </c>
      <c r="C13" s="69" t="s">
        <v>13</v>
      </c>
      <c r="D13" s="134">
        <f>SUM(V13:V13)</f>
        <v>5180</v>
      </c>
      <c r="E13" s="134"/>
      <c r="F13" s="73"/>
      <c r="G13" s="73"/>
      <c r="H13" s="73"/>
      <c r="I13" s="73"/>
      <c r="J13" s="73"/>
      <c r="K13" s="73"/>
      <c r="L13" s="73"/>
      <c r="M13" s="73"/>
      <c r="N13" s="73"/>
      <c r="O13" s="73"/>
      <c r="P13" s="73"/>
      <c r="Q13" s="73"/>
      <c r="R13" s="73"/>
      <c r="S13" s="73"/>
      <c r="T13" s="73"/>
      <c r="U13" s="73"/>
      <c r="V13" s="73">
        <v>5180</v>
      </c>
      <c r="W13" s="73"/>
      <c r="X13" s="73"/>
      <c r="Y13" s="73"/>
      <c r="Z13" s="74" t="e">
        <f>#REF!/#REF!*100</f>
        <v>#REF!</v>
      </c>
      <c r="AA13" s="74" t="e">
        <f>D13/#REF!*100</f>
        <v>#REF!</v>
      </c>
      <c r="AB13" s="75"/>
    </row>
    <row r="14" spans="1:30" s="152" customFormat="1" ht="26.25" hidden="1" customHeight="1">
      <c r="A14" s="79" t="s">
        <v>71</v>
      </c>
      <c r="B14" s="72" t="s">
        <v>91</v>
      </c>
      <c r="C14" s="69" t="s">
        <v>3</v>
      </c>
      <c r="D14" s="137">
        <f>SUM(V14:V14)</f>
        <v>61.38</v>
      </c>
      <c r="E14" s="137"/>
      <c r="F14" s="74"/>
      <c r="G14" s="74"/>
      <c r="H14" s="74"/>
      <c r="I14" s="74"/>
      <c r="J14" s="74"/>
      <c r="K14" s="74"/>
      <c r="L14" s="74"/>
      <c r="M14" s="74"/>
      <c r="N14" s="74"/>
      <c r="O14" s="74"/>
      <c r="P14" s="74"/>
      <c r="Q14" s="74"/>
      <c r="R14" s="74"/>
      <c r="S14" s="74"/>
      <c r="T14" s="74"/>
      <c r="U14" s="74"/>
      <c r="V14" s="80">
        <v>61.38</v>
      </c>
      <c r="W14" s="80"/>
      <c r="X14" s="80"/>
      <c r="Y14" s="80"/>
      <c r="Z14" s="74" t="e">
        <f>#REF!/#REF!*100</f>
        <v>#REF!</v>
      </c>
      <c r="AA14" s="74" t="e">
        <f>D14/#REF!*100</f>
        <v>#REF!</v>
      </c>
      <c r="AB14" s="75"/>
      <c r="AC14" s="156"/>
      <c r="AD14" s="156"/>
    </row>
    <row r="15" spans="1:30" s="152" customFormat="1" ht="26.25" hidden="1" customHeight="1">
      <c r="A15" s="66">
        <v>3</v>
      </c>
      <c r="B15" s="81" t="s">
        <v>124</v>
      </c>
      <c r="C15" s="69"/>
      <c r="D15" s="138"/>
      <c r="E15" s="138"/>
      <c r="F15" s="82"/>
      <c r="G15" s="82"/>
      <c r="H15" s="82"/>
      <c r="I15" s="82"/>
      <c r="J15" s="82"/>
      <c r="K15" s="82"/>
      <c r="L15" s="82"/>
      <c r="M15" s="82"/>
      <c r="N15" s="82"/>
      <c r="O15" s="82"/>
      <c r="P15" s="82"/>
      <c r="Q15" s="82"/>
      <c r="R15" s="82"/>
      <c r="S15" s="82"/>
      <c r="T15" s="82"/>
      <c r="U15" s="82"/>
      <c r="V15" s="82"/>
      <c r="W15" s="82"/>
      <c r="X15" s="82"/>
      <c r="Y15" s="82"/>
      <c r="Z15" s="74" t="e">
        <f>#REF!/#REF!*100</f>
        <v>#REF!</v>
      </c>
      <c r="AA15" s="74" t="e">
        <f>D15/#REF!*100</f>
        <v>#REF!</v>
      </c>
      <c r="AB15" s="75"/>
      <c r="AC15" s="157"/>
      <c r="AD15" s="156"/>
    </row>
    <row r="16" spans="1:30" s="152" customFormat="1" ht="26.25" hidden="1" customHeight="1">
      <c r="A16" s="79" t="s">
        <v>125</v>
      </c>
      <c r="B16" s="72" t="s">
        <v>126</v>
      </c>
      <c r="C16" s="69" t="s">
        <v>13</v>
      </c>
      <c r="D16" s="138"/>
      <c r="E16" s="138"/>
      <c r="F16" s="82"/>
      <c r="G16" s="82"/>
      <c r="H16" s="82"/>
      <c r="I16" s="82"/>
      <c r="J16" s="82"/>
      <c r="K16" s="82"/>
      <c r="L16" s="82"/>
      <c r="M16" s="82"/>
      <c r="N16" s="82"/>
      <c r="O16" s="82"/>
      <c r="P16" s="82"/>
      <c r="Q16" s="82"/>
      <c r="R16" s="82"/>
      <c r="S16" s="82"/>
      <c r="T16" s="82"/>
      <c r="U16" s="82"/>
      <c r="V16" s="83"/>
      <c r="W16" s="83"/>
      <c r="X16" s="83"/>
      <c r="Y16" s="83"/>
      <c r="Z16" s="74" t="e">
        <f>#REF!/#REF!*100</f>
        <v>#REF!</v>
      </c>
      <c r="AA16" s="74" t="e">
        <f>D16/#REF!*100</f>
        <v>#REF!</v>
      </c>
      <c r="AB16" s="75"/>
      <c r="AC16" s="156"/>
      <c r="AD16" s="156"/>
    </row>
    <row r="17" spans="1:32" s="152" customFormat="1" ht="54" hidden="1" customHeight="1">
      <c r="A17" s="79"/>
      <c r="B17" s="72" t="s">
        <v>127</v>
      </c>
      <c r="C17" s="69"/>
      <c r="D17" s="138"/>
      <c r="E17" s="138"/>
      <c r="F17" s="82"/>
      <c r="G17" s="82"/>
      <c r="H17" s="82"/>
      <c r="I17" s="82"/>
      <c r="J17" s="82"/>
      <c r="K17" s="82"/>
      <c r="L17" s="82"/>
      <c r="M17" s="82"/>
      <c r="N17" s="82"/>
      <c r="O17" s="82"/>
      <c r="P17" s="82"/>
      <c r="Q17" s="82"/>
      <c r="R17" s="82"/>
      <c r="S17" s="82"/>
      <c r="T17" s="82"/>
      <c r="U17" s="82"/>
      <c r="V17" s="83"/>
      <c r="W17" s="83"/>
      <c r="X17" s="83"/>
      <c r="Y17" s="83"/>
      <c r="Z17" s="74" t="e">
        <f>#REF!/#REF!*100</f>
        <v>#REF!</v>
      </c>
      <c r="AA17" s="74" t="e">
        <f>D17/#REF!*100</f>
        <v>#REF!</v>
      </c>
      <c r="AB17" s="75"/>
      <c r="AC17" s="156"/>
      <c r="AD17" s="156"/>
    </row>
    <row r="18" spans="1:32" s="152" customFormat="1" ht="55.5" hidden="1" customHeight="1">
      <c r="A18" s="79" t="s">
        <v>125</v>
      </c>
      <c r="B18" s="72" t="s">
        <v>128</v>
      </c>
      <c r="C18" s="69" t="s">
        <v>13</v>
      </c>
      <c r="D18" s="138"/>
      <c r="E18" s="138"/>
      <c r="F18" s="82"/>
      <c r="G18" s="82"/>
      <c r="H18" s="82"/>
      <c r="I18" s="82"/>
      <c r="J18" s="82"/>
      <c r="K18" s="82"/>
      <c r="L18" s="82"/>
      <c r="M18" s="82"/>
      <c r="N18" s="82"/>
      <c r="O18" s="82"/>
      <c r="P18" s="82"/>
      <c r="Q18" s="82"/>
      <c r="R18" s="82"/>
      <c r="S18" s="82"/>
      <c r="T18" s="82"/>
      <c r="U18" s="82"/>
      <c r="V18" s="83"/>
      <c r="W18" s="83"/>
      <c r="X18" s="83"/>
      <c r="Y18" s="83"/>
      <c r="Z18" s="74" t="e">
        <f>#REF!/#REF!*100</f>
        <v>#REF!</v>
      </c>
      <c r="AA18" s="74" t="e">
        <f>D18/#REF!*100</f>
        <v>#REF!</v>
      </c>
      <c r="AB18" s="75"/>
      <c r="AC18" s="156"/>
      <c r="AD18" s="156"/>
    </row>
    <row r="19" spans="1:32" s="152" customFormat="1" ht="26.25" hidden="1" customHeight="1">
      <c r="A19" s="66">
        <v>4</v>
      </c>
      <c r="B19" s="81" t="s">
        <v>129</v>
      </c>
      <c r="C19" s="69" t="s">
        <v>13</v>
      </c>
      <c r="D19" s="138"/>
      <c r="E19" s="138"/>
      <c r="F19" s="82"/>
      <c r="G19" s="82"/>
      <c r="H19" s="82"/>
      <c r="I19" s="82"/>
      <c r="J19" s="82"/>
      <c r="K19" s="82"/>
      <c r="L19" s="82"/>
      <c r="M19" s="82"/>
      <c r="N19" s="82"/>
      <c r="O19" s="82"/>
      <c r="P19" s="82"/>
      <c r="Q19" s="82"/>
      <c r="R19" s="82"/>
      <c r="S19" s="82"/>
      <c r="T19" s="82"/>
      <c r="U19" s="82"/>
      <c r="V19" s="83"/>
      <c r="W19" s="83"/>
      <c r="X19" s="83"/>
      <c r="Y19" s="83"/>
      <c r="Z19" s="74" t="e">
        <f>#REF!/#REF!*100</f>
        <v>#REF!</v>
      </c>
      <c r="AA19" s="74" t="e">
        <f>D19/#REF!*100</f>
        <v>#REF!</v>
      </c>
      <c r="AB19" s="75"/>
      <c r="AC19" s="156"/>
      <c r="AD19" s="156"/>
    </row>
    <row r="20" spans="1:32" s="152" customFormat="1" ht="57.75" hidden="1" customHeight="1">
      <c r="A20" s="79" t="s">
        <v>125</v>
      </c>
      <c r="B20" s="72" t="s">
        <v>130</v>
      </c>
      <c r="C20" s="69" t="s">
        <v>13</v>
      </c>
      <c r="D20" s="138"/>
      <c r="E20" s="138"/>
      <c r="F20" s="82"/>
      <c r="G20" s="82"/>
      <c r="H20" s="82"/>
      <c r="I20" s="82"/>
      <c r="J20" s="82"/>
      <c r="K20" s="82"/>
      <c r="L20" s="82"/>
      <c r="M20" s="82"/>
      <c r="N20" s="82"/>
      <c r="O20" s="82"/>
      <c r="P20" s="82"/>
      <c r="Q20" s="82"/>
      <c r="R20" s="82"/>
      <c r="S20" s="82"/>
      <c r="T20" s="82"/>
      <c r="U20" s="82"/>
      <c r="V20" s="83"/>
      <c r="W20" s="83"/>
      <c r="X20" s="83"/>
      <c r="Y20" s="83"/>
      <c r="Z20" s="74" t="e">
        <f>#REF!/#REF!*100</f>
        <v>#REF!</v>
      </c>
      <c r="AA20" s="74" t="e">
        <f>D20/#REF!*100</f>
        <v>#REF!</v>
      </c>
      <c r="AB20" s="75"/>
      <c r="AC20" s="156"/>
      <c r="AD20" s="156"/>
    </row>
    <row r="21" spans="1:32" s="154" customFormat="1" ht="38.25" hidden="1" customHeight="1">
      <c r="A21" s="66">
        <v>3</v>
      </c>
      <c r="B21" s="81" t="s">
        <v>131</v>
      </c>
      <c r="C21" s="69" t="s">
        <v>13</v>
      </c>
      <c r="D21" s="139">
        <f>+SUM(V21:V21)</f>
        <v>0</v>
      </c>
      <c r="E21" s="139"/>
      <c r="F21" s="84"/>
      <c r="G21" s="84"/>
      <c r="H21" s="84"/>
      <c r="I21" s="84"/>
      <c r="J21" s="84"/>
      <c r="K21" s="84"/>
      <c r="L21" s="84"/>
      <c r="M21" s="84"/>
      <c r="N21" s="84"/>
      <c r="O21" s="84"/>
      <c r="P21" s="84"/>
      <c r="Q21" s="84"/>
      <c r="R21" s="84"/>
      <c r="S21" s="84"/>
      <c r="T21" s="84"/>
      <c r="U21" s="84"/>
      <c r="V21" s="83"/>
      <c r="W21" s="83"/>
      <c r="X21" s="83"/>
      <c r="Y21" s="83"/>
      <c r="Z21" s="74" t="e">
        <f>#REF!/#REF!*100</f>
        <v>#REF!</v>
      </c>
      <c r="AA21" s="74" t="e">
        <f>D21/#REF!*100</f>
        <v>#REF!</v>
      </c>
      <c r="AB21" s="68"/>
      <c r="AC21" s="153"/>
      <c r="AD21" s="153"/>
    </row>
    <row r="22" spans="1:32" s="154" customFormat="1" ht="52.5" hidden="1" customHeight="1">
      <c r="A22" s="79" t="s">
        <v>125</v>
      </c>
      <c r="B22" s="72" t="s">
        <v>130</v>
      </c>
      <c r="C22" s="69" t="s">
        <v>13</v>
      </c>
      <c r="D22" s="138"/>
      <c r="E22" s="138"/>
      <c r="F22" s="82"/>
      <c r="G22" s="82"/>
      <c r="H22" s="82"/>
      <c r="I22" s="82"/>
      <c r="J22" s="82"/>
      <c r="K22" s="82"/>
      <c r="L22" s="82"/>
      <c r="M22" s="82"/>
      <c r="N22" s="82"/>
      <c r="O22" s="82"/>
      <c r="P22" s="82"/>
      <c r="Q22" s="82"/>
      <c r="R22" s="82"/>
      <c r="S22" s="82"/>
      <c r="T22" s="82"/>
      <c r="U22" s="82"/>
      <c r="V22" s="83"/>
      <c r="W22" s="83"/>
      <c r="X22" s="83"/>
      <c r="Y22" s="83"/>
      <c r="Z22" s="74"/>
      <c r="AA22" s="74"/>
      <c r="AB22" s="68"/>
      <c r="AC22" s="153"/>
      <c r="AD22" s="153"/>
    </row>
    <row r="23" spans="1:32" s="154" customFormat="1" ht="25.5" hidden="1" customHeight="1">
      <c r="A23" s="66">
        <v>6</v>
      </c>
      <c r="B23" s="81" t="s">
        <v>132</v>
      </c>
      <c r="C23" s="69"/>
      <c r="D23" s="138"/>
      <c r="E23" s="138"/>
      <c r="F23" s="82"/>
      <c r="G23" s="82"/>
      <c r="H23" s="82"/>
      <c r="I23" s="82"/>
      <c r="J23" s="82"/>
      <c r="K23" s="82"/>
      <c r="L23" s="82"/>
      <c r="M23" s="82"/>
      <c r="N23" s="82"/>
      <c r="O23" s="82"/>
      <c r="P23" s="82"/>
      <c r="Q23" s="82"/>
      <c r="R23" s="82"/>
      <c r="S23" s="82"/>
      <c r="T23" s="82"/>
      <c r="U23" s="82"/>
      <c r="V23" s="83"/>
      <c r="W23" s="83"/>
      <c r="X23" s="83"/>
      <c r="Y23" s="83"/>
      <c r="Z23" s="74"/>
      <c r="AA23" s="74"/>
      <c r="AB23" s="68"/>
      <c r="AC23" s="153"/>
      <c r="AD23" s="153"/>
    </row>
    <row r="24" spans="1:32" s="154" customFormat="1" ht="43.5" hidden="1" customHeight="1">
      <c r="A24" s="66">
        <v>7</v>
      </c>
      <c r="B24" s="81" t="s">
        <v>133</v>
      </c>
      <c r="C24" s="69"/>
      <c r="D24" s="138"/>
      <c r="E24" s="138"/>
      <c r="F24" s="82"/>
      <c r="G24" s="82"/>
      <c r="H24" s="82"/>
      <c r="I24" s="82"/>
      <c r="J24" s="82"/>
      <c r="K24" s="82"/>
      <c r="L24" s="82"/>
      <c r="M24" s="82"/>
      <c r="N24" s="82"/>
      <c r="O24" s="82"/>
      <c r="P24" s="82"/>
      <c r="Q24" s="82"/>
      <c r="R24" s="82"/>
      <c r="S24" s="82"/>
      <c r="T24" s="82"/>
      <c r="U24" s="82"/>
      <c r="V24" s="83"/>
      <c r="W24" s="83"/>
      <c r="X24" s="83"/>
      <c r="Y24" s="83"/>
      <c r="Z24" s="74"/>
      <c r="AA24" s="74"/>
      <c r="AB24" s="68"/>
      <c r="AC24" s="153"/>
      <c r="AD24" s="153"/>
    </row>
    <row r="25" spans="1:32" s="154" customFormat="1" ht="27.75" hidden="1" customHeight="1">
      <c r="A25" s="79" t="s">
        <v>14</v>
      </c>
      <c r="B25" s="72" t="s">
        <v>134</v>
      </c>
      <c r="C25" s="69"/>
      <c r="D25" s="138"/>
      <c r="E25" s="138"/>
      <c r="F25" s="82"/>
      <c r="G25" s="82"/>
      <c r="H25" s="82"/>
      <c r="I25" s="82"/>
      <c r="J25" s="82"/>
      <c r="K25" s="82"/>
      <c r="L25" s="82"/>
      <c r="M25" s="82"/>
      <c r="N25" s="82"/>
      <c r="O25" s="82"/>
      <c r="P25" s="82"/>
      <c r="Q25" s="82"/>
      <c r="R25" s="82"/>
      <c r="S25" s="82"/>
      <c r="T25" s="82"/>
      <c r="U25" s="82"/>
      <c r="V25" s="83"/>
      <c r="W25" s="83"/>
      <c r="X25" s="83"/>
      <c r="Y25" s="83"/>
      <c r="Z25" s="74"/>
      <c r="AA25" s="74"/>
      <c r="AB25" s="68"/>
      <c r="AC25" s="153"/>
      <c r="AD25" s="153"/>
    </row>
    <row r="26" spans="1:32" s="154" customFormat="1" ht="23.25" hidden="1" customHeight="1">
      <c r="A26" s="79" t="s">
        <v>135</v>
      </c>
      <c r="B26" s="72" t="s">
        <v>136</v>
      </c>
      <c r="C26" s="69" t="s">
        <v>21</v>
      </c>
      <c r="D26" s="138"/>
      <c r="E26" s="138"/>
      <c r="F26" s="82"/>
      <c r="G26" s="82"/>
      <c r="H26" s="82"/>
      <c r="I26" s="82"/>
      <c r="J26" s="82"/>
      <c r="K26" s="82"/>
      <c r="L26" s="82"/>
      <c r="M26" s="82"/>
      <c r="N26" s="82"/>
      <c r="O26" s="82"/>
      <c r="P26" s="82"/>
      <c r="Q26" s="82"/>
      <c r="R26" s="82"/>
      <c r="S26" s="82"/>
      <c r="T26" s="82"/>
      <c r="U26" s="82"/>
      <c r="V26" s="83"/>
      <c r="W26" s="83"/>
      <c r="X26" s="83"/>
      <c r="Y26" s="83"/>
      <c r="Z26" s="74"/>
      <c r="AA26" s="74"/>
      <c r="AB26" s="68"/>
      <c r="AC26" s="153"/>
      <c r="AD26" s="153"/>
    </row>
    <row r="27" spans="1:32" s="154" customFormat="1" ht="23.25" hidden="1" customHeight="1">
      <c r="A27" s="79" t="s">
        <v>135</v>
      </c>
      <c r="B27" s="72" t="s">
        <v>137</v>
      </c>
      <c r="C27" s="69" t="s">
        <v>18</v>
      </c>
      <c r="D27" s="138"/>
      <c r="E27" s="138"/>
      <c r="F27" s="82"/>
      <c r="G27" s="82"/>
      <c r="H27" s="82"/>
      <c r="I27" s="82"/>
      <c r="J27" s="82"/>
      <c r="K27" s="82"/>
      <c r="L27" s="82"/>
      <c r="M27" s="82"/>
      <c r="N27" s="82"/>
      <c r="O27" s="82"/>
      <c r="P27" s="82"/>
      <c r="Q27" s="82"/>
      <c r="R27" s="82"/>
      <c r="S27" s="82"/>
      <c r="T27" s="82"/>
      <c r="U27" s="82"/>
      <c r="V27" s="83"/>
      <c r="W27" s="83"/>
      <c r="X27" s="83"/>
      <c r="Y27" s="83"/>
      <c r="Z27" s="74"/>
      <c r="AA27" s="74"/>
      <c r="AB27" s="68"/>
      <c r="AC27" s="153"/>
      <c r="AD27" s="153"/>
    </row>
    <row r="28" spans="1:32" s="154" customFormat="1" ht="23.25" hidden="1" customHeight="1">
      <c r="A28" s="79" t="s">
        <v>135</v>
      </c>
      <c r="B28" s="72" t="s">
        <v>138</v>
      </c>
      <c r="C28" s="69" t="s">
        <v>13</v>
      </c>
      <c r="D28" s="138"/>
      <c r="E28" s="138"/>
      <c r="F28" s="82"/>
      <c r="G28" s="82"/>
      <c r="H28" s="82"/>
      <c r="I28" s="82"/>
      <c r="J28" s="82"/>
      <c r="K28" s="82"/>
      <c r="L28" s="82"/>
      <c r="M28" s="82"/>
      <c r="N28" s="82"/>
      <c r="O28" s="82"/>
      <c r="P28" s="82"/>
      <c r="Q28" s="82"/>
      <c r="R28" s="82"/>
      <c r="S28" s="82"/>
      <c r="T28" s="82"/>
      <c r="U28" s="82"/>
      <c r="V28" s="83"/>
      <c r="W28" s="83"/>
      <c r="X28" s="83"/>
      <c r="Y28" s="83"/>
      <c r="Z28" s="74"/>
      <c r="AA28" s="74"/>
      <c r="AB28" s="68"/>
      <c r="AC28" s="153"/>
      <c r="AD28" s="153"/>
    </row>
    <row r="29" spans="1:32" s="152" customFormat="1" ht="23.25" hidden="1" customHeight="1">
      <c r="A29" s="79" t="s">
        <v>15</v>
      </c>
      <c r="B29" s="72" t="s">
        <v>139</v>
      </c>
      <c r="C29" s="69"/>
      <c r="D29" s="138"/>
      <c r="E29" s="138"/>
      <c r="F29" s="82"/>
      <c r="G29" s="82"/>
      <c r="H29" s="82"/>
      <c r="I29" s="82"/>
      <c r="J29" s="82"/>
      <c r="K29" s="82"/>
      <c r="L29" s="82"/>
      <c r="M29" s="82"/>
      <c r="N29" s="82"/>
      <c r="O29" s="82"/>
      <c r="P29" s="82"/>
      <c r="Q29" s="82"/>
      <c r="R29" s="82"/>
      <c r="S29" s="82"/>
      <c r="T29" s="82"/>
      <c r="U29" s="82"/>
      <c r="V29" s="83"/>
      <c r="W29" s="83"/>
      <c r="X29" s="83"/>
      <c r="Y29" s="83"/>
      <c r="Z29" s="74"/>
      <c r="AA29" s="74"/>
      <c r="AB29" s="75"/>
      <c r="AC29" s="156"/>
      <c r="AD29" s="156"/>
    </row>
    <row r="30" spans="1:32" s="152" customFormat="1" ht="23.25" hidden="1" customHeight="1">
      <c r="A30" s="79" t="s">
        <v>135</v>
      </c>
      <c r="B30" s="72" t="s">
        <v>140</v>
      </c>
      <c r="C30" s="69" t="s">
        <v>18</v>
      </c>
      <c r="D30" s="138"/>
      <c r="E30" s="138"/>
      <c r="F30" s="82"/>
      <c r="G30" s="82"/>
      <c r="H30" s="82"/>
      <c r="I30" s="82"/>
      <c r="J30" s="82"/>
      <c r="K30" s="82"/>
      <c r="L30" s="82"/>
      <c r="M30" s="82"/>
      <c r="N30" s="82"/>
      <c r="O30" s="82"/>
      <c r="P30" s="82"/>
      <c r="Q30" s="82"/>
      <c r="R30" s="82"/>
      <c r="S30" s="82"/>
      <c r="T30" s="82"/>
      <c r="U30" s="82"/>
      <c r="V30" s="83"/>
      <c r="W30" s="83"/>
      <c r="X30" s="83"/>
      <c r="Y30" s="83"/>
      <c r="Z30" s="74"/>
      <c r="AA30" s="74"/>
      <c r="AB30" s="75"/>
      <c r="AC30" s="156"/>
      <c r="AD30" s="156"/>
    </row>
    <row r="31" spans="1:32" s="152" customFormat="1" ht="23.25" hidden="1" customHeight="1">
      <c r="A31" s="79" t="s">
        <v>135</v>
      </c>
      <c r="B31" s="72" t="s">
        <v>141</v>
      </c>
      <c r="C31" s="69" t="s">
        <v>142</v>
      </c>
      <c r="D31" s="138"/>
      <c r="E31" s="138"/>
      <c r="F31" s="82"/>
      <c r="G31" s="82"/>
      <c r="H31" s="82"/>
      <c r="I31" s="82"/>
      <c r="J31" s="82"/>
      <c r="K31" s="82"/>
      <c r="L31" s="82"/>
      <c r="M31" s="82"/>
      <c r="N31" s="82"/>
      <c r="O31" s="82"/>
      <c r="P31" s="82"/>
      <c r="Q31" s="82"/>
      <c r="R31" s="82"/>
      <c r="S31" s="82"/>
      <c r="T31" s="82"/>
      <c r="U31" s="82"/>
      <c r="V31" s="83"/>
      <c r="W31" s="83"/>
      <c r="X31" s="83"/>
      <c r="Y31" s="83"/>
      <c r="Z31" s="74"/>
      <c r="AA31" s="74"/>
      <c r="AB31" s="75"/>
      <c r="AC31" s="156"/>
      <c r="AD31" s="156"/>
    </row>
    <row r="32" spans="1:32" s="154" customFormat="1" ht="29.25" hidden="1" customHeight="1">
      <c r="A32" s="85">
        <v>4</v>
      </c>
      <c r="B32" s="86" t="s">
        <v>96</v>
      </c>
      <c r="C32" s="69" t="s">
        <v>13</v>
      </c>
      <c r="D32" s="134">
        <f>SUM(V32:V32)</f>
        <v>175.3</v>
      </c>
      <c r="E32" s="134"/>
      <c r="F32" s="73"/>
      <c r="G32" s="73"/>
      <c r="H32" s="73"/>
      <c r="I32" s="73"/>
      <c r="J32" s="73"/>
      <c r="K32" s="73"/>
      <c r="L32" s="73"/>
      <c r="M32" s="73"/>
      <c r="N32" s="73"/>
      <c r="O32" s="73"/>
      <c r="P32" s="73"/>
      <c r="Q32" s="73"/>
      <c r="R32" s="73"/>
      <c r="S32" s="73"/>
      <c r="T32" s="73"/>
      <c r="U32" s="73"/>
      <c r="V32" s="78">
        <v>175.3</v>
      </c>
      <c r="W32" s="78"/>
      <c r="X32" s="78"/>
      <c r="Y32" s="78"/>
      <c r="Z32" s="74" t="e">
        <f>#REF!/#REF!*100</f>
        <v>#REF!</v>
      </c>
      <c r="AA32" s="74" t="e">
        <f>D32/#REF!*100</f>
        <v>#REF!</v>
      </c>
      <c r="AB32" s="68"/>
      <c r="AC32" s="153"/>
      <c r="AD32" s="158"/>
      <c r="AE32" s="153"/>
      <c r="AF32" s="153"/>
    </row>
    <row r="33" spans="1:30" s="154" customFormat="1" ht="29.25" hidden="1" customHeight="1">
      <c r="A33" s="85">
        <v>5</v>
      </c>
      <c r="B33" s="68" t="s">
        <v>85</v>
      </c>
      <c r="C33" s="69" t="s">
        <v>13</v>
      </c>
      <c r="D33" s="134"/>
      <c r="E33" s="134"/>
      <c r="F33" s="73"/>
      <c r="G33" s="73"/>
      <c r="H33" s="73"/>
      <c r="I33" s="73"/>
      <c r="J33" s="73"/>
      <c r="K33" s="73"/>
      <c r="L33" s="73"/>
      <c r="M33" s="73"/>
      <c r="N33" s="73"/>
      <c r="O33" s="73"/>
      <c r="P33" s="73"/>
      <c r="Q33" s="73"/>
      <c r="R33" s="73"/>
      <c r="S33" s="73"/>
      <c r="T33" s="73"/>
      <c r="U33" s="73"/>
      <c r="V33" s="73"/>
      <c r="W33" s="78"/>
      <c r="X33" s="78"/>
      <c r="Y33" s="78"/>
      <c r="Z33" s="74"/>
      <c r="AA33" s="74"/>
      <c r="AB33" s="68"/>
      <c r="AC33" s="158"/>
      <c r="AD33" s="158"/>
    </row>
    <row r="34" spans="1:30" s="152" customFormat="1" ht="29.25" hidden="1" customHeight="1">
      <c r="A34" s="71" t="s">
        <v>125</v>
      </c>
      <c r="B34" s="75" t="s">
        <v>143</v>
      </c>
      <c r="C34" s="69" t="s">
        <v>13</v>
      </c>
      <c r="D34" s="134">
        <f>SUM(V34:V34)</f>
        <v>0</v>
      </c>
      <c r="E34" s="134"/>
      <c r="F34" s="73"/>
      <c r="G34" s="73"/>
      <c r="H34" s="73"/>
      <c r="I34" s="73"/>
      <c r="J34" s="73"/>
      <c r="K34" s="73"/>
      <c r="L34" s="73"/>
      <c r="M34" s="73"/>
      <c r="N34" s="73"/>
      <c r="O34" s="73"/>
      <c r="P34" s="73"/>
      <c r="Q34" s="73"/>
      <c r="R34" s="73"/>
      <c r="S34" s="73"/>
      <c r="T34" s="73"/>
      <c r="U34" s="73"/>
      <c r="V34" s="73"/>
      <c r="W34" s="78"/>
      <c r="X34" s="78"/>
      <c r="Y34" s="78"/>
      <c r="Z34" s="74" t="e">
        <f>#REF!/#REF!*100</f>
        <v>#REF!</v>
      </c>
      <c r="AA34" s="74" t="e">
        <f>D34/#REF!*100</f>
        <v>#REF!</v>
      </c>
      <c r="AB34" s="75"/>
      <c r="AC34" s="155"/>
      <c r="AD34" s="155"/>
    </row>
    <row r="35" spans="1:30" s="152" customFormat="1" ht="29.25" hidden="1" customHeight="1">
      <c r="A35" s="71" t="s">
        <v>144</v>
      </c>
      <c r="B35" s="75" t="s">
        <v>145</v>
      </c>
      <c r="C35" s="69" t="s">
        <v>146</v>
      </c>
      <c r="D35" s="134">
        <f>SUM(V35:V35)</f>
        <v>0</v>
      </c>
      <c r="E35" s="134"/>
      <c r="F35" s="73"/>
      <c r="G35" s="73"/>
      <c r="H35" s="73"/>
      <c r="I35" s="73"/>
      <c r="J35" s="73"/>
      <c r="K35" s="73"/>
      <c r="L35" s="73"/>
      <c r="M35" s="73"/>
      <c r="N35" s="73"/>
      <c r="O35" s="73"/>
      <c r="P35" s="73"/>
      <c r="Q35" s="73"/>
      <c r="R35" s="73"/>
      <c r="S35" s="73"/>
      <c r="T35" s="73"/>
      <c r="U35" s="73"/>
      <c r="V35" s="73"/>
      <c r="W35" s="78"/>
      <c r="X35" s="78"/>
      <c r="Y35" s="78"/>
      <c r="Z35" s="74" t="e">
        <f>#REF!/#REF!*100</f>
        <v>#REF!</v>
      </c>
      <c r="AA35" s="74" t="e">
        <f>D35/#REF!*100</f>
        <v>#REF!</v>
      </c>
      <c r="AB35" s="75"/>
      <c r="AC35" s="155"/>
      <c r="AD35" s="155"/>
    </row>
    <row r="36" spans="1:30" s="154" customFormat="1" ht="29.25" hidden="1" customHeight="1">
      <c r="A36" s="85">
        <v>6</v>
      </c>
      <c r="B36" s="86" t="s">
        <v>87</v>
      </c>
      <c r="C36" s="69" t="s">
        <v>147</v>
      </c>
      <c r="D36" s="134">
        <f>SUM(V36:V36)</f>
        <v>0</v>
      </c>
      <c r="E36" s="134"/>
      <c r="F36" s="73"/>
      <c r="G36" s="73"/>
      <c r="H36" s="73"/>
      <c r="I36" s="73"/>
      <c r="J36" s="73"/>
      <c r="K36" s="73"/>
      <c r="L36" s="73"/>
      <c r="M36" s="73"/>
      <c r="N36" s="73"/>
      <c r="O36" s="73"/>
      <c r="P36" s="73"/>
      <c r="Q36" s="73"/>
      <c r="R36" s="73"/>
      <c r="S36" s="73"/>
      <c r="T36" s="73"/>
      <c r="U36" s="73"/>
      <c r="V36" s="73"/>
      <c r="W36" s="78"/>
      <c r="X36" s="78"/>
      <c r="Y36" s="78"/>
      <c r="Z36" s="74" t="e">
        <f>#REF!/#REF!*100</f>
        <v>#REF!</v>
      </c>
      <c r="AA36" s="74" t="e">
        <f>D36/#REF!*100</f>
        <v>#REF!</v>
      </c>
      <c r="AB36" s="68"/>
      <c r="AD36" s="159"/>
    </row>
    <row r="37" spans="1:30" s="154" customFormat="1" ht="25.5" hidden="1" customHeight="1">
      <c r="A37" s="85">
        <v>11</v>
      </c>
      <c r="B37" s="86" t="s">
        <v>148</v>
      </c>
      <c r="C37" s="69" t="s">
        <v>149</v>
      </c>
      <c r="D37" s="134"/>
      <c r="E37" s="134"/>
      <c r="F37" s="73"/>
      <c r="G37" s="73"/>
      <c r="H37" s="73"/>
      <c r="I37" s="73"/>
      <c r="J37" s="73"/>
      <c r="K37" s="73"/>
      <c r="L37" s="73"/>
      <c r="M37" s="73"/>
      <c r="N37" s="73"/>
      <c r="O37" s="73"/>
      <c r="P37" s="73"/>
      <c r="Q37" s="73"/>
      <c r="R37" s="73"/>
      <c r="S37" s="73"/>
      <c r="T37" s="73"/>
      <c r="U37" s="73"/>
      <c r="V37" s="73"/>
      <c r="W37" s="73"/>
      <c r="X37" s="73"/>
      <c r="Y37" s="73"/>
      <c r="Z37" s="74"/>
      <c r="AA37" s="74"/>
      <c r="AB37" s="68"/>
      <c r="AD37" s="159"/>
    </row>
    <row r="38" spans="1:30" s="154" customFormat="1" ht="42" hidden="1">
      <c r="A38" s="85">
        <v>12</v>
      </c>
      <c r="B38" s="86" t="s">
        <v>150</v>
      </c>
      <c r="C38" s="69" t="s">
        <v>151</v>
      </c>
      <c r="D38" s="134"/>
      <c r="E38" s="134"/>
      <c r="F38" s="73"/>
      <c r="G38" s="73"/>
      <c r="H38" s="73"/>
      <c r="I38" s="73"/>
      <c r="J38" s="73"/>
      <c r="K38" s="73"/>
      <c r="L38" s="73"/>
      <c r="M38" s="73"/>
      <c r="N38" s="73"/>
      <c r="O38" s="73"/>
      <c r="P38" s="73"/>
      <c r="Q38" s="73"/>
      <c r="R38" s="73"/>
      <c r="S38" s="73"/>
      <c r="T38" s="73"/>
      <c r="U38" s="73"/>
      <c r="V38" s="73"/>
      <c r="W38" s="73"/>
      <c r="X38" s="73"/>
      <c r="Y38" s="73"/>
      <c r="Z38" s="74"/>
      <c r="AA38" s="74"/>
      <c r="AB38" s="68"/>
      <c r="AD38" s="159"/>
    </row>
    <row r="39" spans="1:30" s="154" customFormat="1" ht="70.5" hidden="1" customHeight="1">
      <c r="A39" s="85">
        <v>13</v>
      </c>
      <c r="B39" s="86" t="s">
        <v>152</v>
      </c>
      <c r="C39" s="69" t="s">
        <v>153</v>
      </c>
      <c r="D39" s="134"/>
      <c r="E39" s="134"/>
      <c r="F39" s="73"/>
      <c r="G39" s="73"/>
      <c r="H39" s="73"/>
      <c r="I39" s="73"/>
      <c r="J39" s="73"/>
      <c r="K39" s="73"/>
      <c r="L39" s="73"/>
      <c r="M39" s="73"/>
      <c r="N39" s="73"/>
      <c r="O39" s="73"/>
      <c r="P39" s="73"/>
      <c r="Q39" s="73"/>
      <c r="R39" s="73"/>
      <c r="S39" s="73"/>
      <c r="T39" s="73"/>
      <c r="U39" s="73"/>
      <c r="V39" s="73"/>
      <c r="W39" s="73"/>
      <c r="X39" s="73"/>
      <c r="Y39" s="73"/>
      <c r="Z39" s="74"/>
      <c r="AA39" s="74"/>
      <c r="AB39" s="68"/>
      <c r="AD39" s="159"/>
    </row>
    <row r="40" spans="1:30" s="154" customFormat="1" ht="36.75" hidden="1" customHeight="1">
      <c r="A40" s="85">
        <v>14</v>
      </c>
      <c r="B40" s="86" t="s">
        <v>154</v>
      </c>
      <c r="C40" s="69" t="s">
        <v>13</v>
      </c>
      <c r="D40" s="136"/>
      <c r="E40" s="136"/>
      <c r="F40" s="78"/>
      <c r="G40" s="78"/>
      <c r="H40" s="78"/>
      <c r="I40" s="78"/>
      <c r="J40" s="78"/>
      <c r="K40" s="78"/>
      <c r="L40" s="78"/>
      <c r="M40" s="78"/>
      <c r="N40" s="78"/>
      <c r="O40" s="78"/>
      <c r="P40" s="78"/>
      <c r="Q40" s="78"/>
      <c r="R40" s="78"/>
      <c r="S40" s="78"/>
      <c r="T40" s="78"/>
      <c r="U40" s="78"/>
      <c r="V40" s="73"/>
      <c r="W40" s="73"/>
      <c r="X40" s="73"/>
      <c r="Y40" s="73"/>
      <c r="Z40" s="74"/>
      <c r="AA40" s="74"/>
      <c r="AB40" s="68"/>
      <c r="AD40" s="159"/>
    </row>
    <row r="41" spans="1:30" s="154" customFormat="1" ht="20.25" hidden="1" customHeight="1">
      <c r="A41" s="79" t="s">
        <v>144</v>
      </c>
      <c r="B41" s="87" t="s">
        <v>155</v>
      </c>
      <c r="C41" s="69" t="s">
        <v>13</v>
      </c>
      <c r="D41" s="136"/>
      <c r="E41" s="136"/>
      <c r="F41" s="78"/>
      <c r="G41" s="78"/>
      <c r="H41" s="78"/>
      <c r="I41" s="78"/>
      <c r="J41" s="78"/>
      <c r="K41" s="78"/>
      <c r="L41" s="78"/>
      <c r="M41" s="78"/>
      <c r="N41" s="78"/>
      <c r="O41" s="78"/>
      <c r="P41" s="78"/>
      <c r="Q41" s="78"/>
      <c r="R41" s="78"/>
      <c r="S41" s="78"/>
      <c r="T41" s="78"/>
      <c r="U41" s="78"/>
      <c r="V41" s="73"/>
      <c r="W41" s="73"/>
      <c r="X41" s="73"/>
      <c r="Y41" s="73"/>
      <c r="Z41" s="74"/>
      <c r="AA41" s="74"/>
      <c r="AB41" s="68"/>
      <c r="AD41" s="159"/>
    </row>
    <row r="42" spans="1:30" s="154" customFormat="1" ht="20.25" hidden="1" customHeight="1">
      <c r="A42" s="79" t="s">
        <v>144</v>
      </c>
      <c r="B42" s="87" t="s">
        <v>156</v>
      </c>
      <c r="C42" s="69" t="s">
        <v>13</v>
      </c>
      <c r="D42" s="136"/>
      <c r="E42" s="136"/>
      <c r="F42" s="78"/>
      <c r="G42" s="78"/>
      <c r="H42" s="78"/>
      <c r="I42" s="78"/>
      <c r="J42" s="78"/>
      <c r="K42" s="78"/>
      <c r="L42" s="78"/>
      <c r="M42" s="78"/>
      <c r="N42" s="78"/>
      <c r="O42" s="78"/>
      <c r="P42" s="78"/>
      <c r="Q42" s="78"/>
      <c r="R42" s="78"/>
      <c r="S42" s="78"/>
      <c r="T42" s="78"/>
      <c r="U42" s="78"/>
      <c r="V42" s="73"/>
      <c r="W42" s="73"/>
      <c r="X42" s="73"/>
      <c r="Y42" s="73"/>
      <c r="Z42" s="74"/>
      <c r="AA42" s="74"/>
      <c r="AB42" s="68"/>
      <c r="AD42" s="159"/>
    </row>
    <row r="43" spans="1:30" s="154" customFormat="1" ht="20.25" hidden="1" customHeight="1">
      <c r="A43" s="79" t="s">
        <v>144</v>
      </c>
      <c r="B43" s="87" t="s">
        <v>157</v>
      </c>
      <c r="C43" s="69" t="s">
        <v>13</v>
      </c>
      <c r="D43" s="136"/>
      <c r="E43" s="136"/>
      <c r="F43" s="78"/>
      <c r="G43" s="78"/>
      <c r="H43" s="78"/>
      <c r="I43" s="78"/>
      <c r="J43" s="78"/>
      <c r="K43" s="78"/>
      <c r="L43" s="78"/>
      <c r="M43" s="78"/>
      <c r="N43" s="78"/>
      <c r="O43" s="78"/>
      <c r="P43" s="78"/>
      <c r="Q43" s="78"/>
      <c r="R43" s="78"/>
      <c r="S43" s="78"/>
      <c r="T43" s="78"/>
      <c r="U43" s="78"/>
      <c r="V43" s="73"/>
      <c r="W43" s="73"/>
      <c r="X43" s="73"/>
      <c r="Y43" s="73"/>
      <c r="Z43" s="74"/>
      <c r="AA43" s="74"/>
      <c r="AB43" s="68"/>
      <c r="AD43" s="159"/>
    </row>
    <row r="44" spans="1:30" s="154" customFormat="1" ht="20.25" hidden="1" customHeight="1">
      <c r="A44" s="79" t="s">
        <v>144</v>
      </c>
      <c r="B44" s="87" t="s">
        <v>158</v>
      </c>
      <c r="C44" s="69" t="s">
        <v>13</v>
      </c>
      <c r="D44" s="136"/>
      <c r="E44" s="136"/>
      <c r="F44" s="78"/>
      <c r="G44" s="78"/>
      <c r="H44" s="78"/>
      <c r="I44" s="78"/>
      <c r="J44" s="78"/>
      <c r="K44" s="78"/>
      <c r="L44" s="78"/>
      <c r="M44" s="78"/>
      <c r="N44" s="78"/>
      <c r="O44" s="78"/>
      <c r="P44" s="78"/>
      <c r="Q44" s="78"/>
      <c r="R44" s="78"/>
      <c r="S44" s="78"/>
      <c r="T44" s="78"/>
      <c r="U44" s="78"/>
      <c r="V44" s="73"/>
      <c r="W44" s="73"/>
      <c r="X44" s="73"/>
      <c r="Y44" s="73"/>
      <c r="Z44" s="74"/>
      <c r="AA44" s="74"/>
      <c r="AB44" s="68"/>
      <c r="AD44" s="159"/>
    </row>
    <row r="45" spans="1:30" s="154" customFormat="1" ht="20.25" hidden="1" customHeight="1">
      <c r="A45" s="79" t="s">
        <v>144</v>
      </c>
      <c r="B45" s="87" t="s">
        <v>159</v>
      </c>
      <c r="C45" s="69" t="s">
        <v>13</v>
      </c>
      <c r="D45" s="136"/>
      <c r="E45" s="136"/>
      <c r="F45" s="78"/>
      <c r="G45" s="78"/>
      <c r="H45" s="78"/>
      <c r="I45" s="78"/>
      <c r="J45" s="78"/>
      <c r="K45" s="78"/>
      <c r="L45" s="78"/>
      <c r="M45" s="78"/>
      <c r="N45" s="78"/>
      <c r="O45" s="78"/>
      <c r="P45" s="78"/>
      <c r="Q45" s="78"/>
      <c r="R45" s="78"/>
      <c r="S45" s="78"/>
      <c r="T45" s="78"/>
      <c r="U45" s="78"/>
      <c r="V45" s="73"/>
      <c r="W45" s="73"/>
      <c r="X45" s="73"/>
      <c r="Y45" s="73"/>
      <c r="Z45" s="74"/>
      <c r="AA45" s="74"/>
      <c r="AB45" s="68"/>
      <c r="AD45" s="159"/>
    </row>
    <row r="46" spans="1:30" s="160" customFormat="1" ht="38.25" customHeight="1">
      <c r="A46" s="66" t="s">
        <v>11</v>
      </c>
      <c r="B46" s="67" t="s">
        <v>160</v>
      </c>
      <c r="C46" s="88"/>
      <c r="D46" s="140"/>
      <c r="E46" s="140"/>
      <c r="F46" s="88"/>
      <c r="G46" s="88"/>
      <c r="H46" s="88"/>
      <c r="I46" s="88"/>
      <c r="J46" s="88"/>
      <c r="K46" s="88"/>
      <c r="L46" s="88"/>
      <c r="M46" s="88"/>
      <c r="N46" s="88"/>
      <c r="O46" s="88"/>
      <c r="P46" s="88"/>
      <c r="Q46" s="88"/>
      <c r="R46" s="88"/>
      <c r="S46" s="88"/>
      <c r="T46" s="88"/>
      <c r="U46" s="88"/>
      <c r="V46" s="88"/>
      <c r="W46" s="88"/>
      <c r="X46" s="88"/>
      <c r="Y46" s="88"/>
      <c r="Z46" s="74"/>
      <c r="AA46" s="74"/>
      <c r="AB46" s="66"/>
    </row>
    <row r="47" spans="1:30" s="161" customFormat="1" ht="26.25" customHeight="1">
      <c r="A47" s="102">
        <v>1</v>
      </c>
      <c r="B47" s="103" t="s">
        <v>161</v>
      </c>
      <c r="C47" s="95"/>
      <c r="D47" s="141">
        <f>D48+D49</f>
        <v>55</v>
      </c>
      <c r="E47" s="141">
        <f>E48+E49</f>
        <v>55</v>
      </c>
      <c r="F47" s="145"/>
      <c r="G47" s="146"/>
      <c r="H47" s="146"/>
      <c r="I47" s="146"/>
      <c r="J47" s="146">
        <v>5</v>
      </c>
      <c r="K47" s="146"/>
      <c r="L47" s="147"/>
      <c r="M47" s="146">
        <v>30</v>
      </c>
      <c r="N47" s="146">
        <v>5</v>
      </c>
      <c r="O47" s="146">
        <v>15</v>
      </c>
      <c r="P47" s="146"/>
      <c r="Q47" s="148"/>
      <c r="R47" s="148"/>
      <c r="S47" s="148"/>
      <c r="T47" s="148"/>
      <c r="U47" s="148"/>
      <c r="V47" s="148"/>
      <c r="W47" s="148"/>
      <c r="X47" s="148"/>
      <c r="Y47" s="148"/>
      <c r="Z47" s="148"/>
      <c r="AA47" s="149"/>
      <c r="AB47" s="105"/>
    </row>
    <row r="48" spans="1:30" s="162" customFormat="1" ht="35.25" customHeight="1">
      <c r="A48" s="98" t="s">
        <v>14</v>
      </c>
      <c r="B48" s="99" t="s">
        <v>162</v>
      </c>
      <c r="C48" s="90" t="s">
        <v>13</v>
      </c>
      <c r="D48" s="141">
        <v>50</v>
      </c>
      <c r="E48" s="141">
        <v>50</v>
      </c>
      <c r="F48" s="100"/>
      <c r="G48" s="100"/>
      <c r="H48" s="100"/>
      <c r="I48" s="100"/>
      <c r="J48" s="100"/>
      <c r="K48" s="100"/>
      <c r="L48" s="100"/>
      <c r="M48" s="100"/>
      <c r="N48" s="100"/>
      <c r="O48" s="100"/>
      <c r="P48" s="100"/>
      <c r="Q48" s="100"/>
      <c r="R48" s="100"/>
      <c r="S48" s="100"/>
      <c r="T48" s="100"/>
      <c r="U48" s="100"/>
      <c r="V48" s="100"/>
      <c r="W48" s="91"/>
      <c r="X48" s="91"/>
      <c r="Y48" s="91"/>
      <c r="Z48" s="92"/>
      <c r="AA48" s="92"/>
      <c r="AB48" s="101"/>
    </row>
    <row r="49" spans="1:37" s="162" customFormat="1" ht="33.75" customHeight="1">
      <c r="A49" s="98" t="s">
        <v>15</v>
      </c>
      <c r="B49" s="99" t="s">
        <v>163</v>
      </c>
      <c r="C49" s="90" t="s">
        <v>13</v>
      </c>
      <c r="D49" s="141">
        <v>5</v>
      </c>
      <c r="E49" s="141">
        <v>5</v>
      </c>
      <c r="F49" s="100"/>
      <c r="G49" s="100"/>
      <c r="H49" s="100"/>
      <c r="I49" s="100"/>
      <c r="J49" s="100"/>
      <c r="K49" s="100"/>
      <c r="L49" s="100"/>
      <c r="M49" s="100"/>
      <c r="N49" s="100"/>
      <c r="O49" s="100"/>
      <c r="P49" s="100"/>
      <c r="Q49" s="100"/>
      <c r="R49" s="100"/>
      <c r="S49" s="100"/>
      <c r="T49" s="100"/>
      <c r="U49" s="100"/>
      <c r="V49" s="100"/>
      <c r="W49" s="91"/>
      <c r="X49" s="91"/>
      <c r="Y49" s="91"/>
      <c r="Z49" s="92"/>
      <c r="AA49" s="92"/>
      <c r="AB49" s="101"/>
    </row>
    <row r="50" spans="1:37" s="162" customFormat="1" ht="26.25" customHeight="1">
      <c r="A50" s="98" t="s">
        <v>16</v>
      </c>
      <c r="B50" s="99" t="s">
        <v>164</v>
      </c>
      <c r="C50" s="90" t="s">
        <v>165</v>
      </c>
      <c r="D50" s="141"/>
      <c r="E50" s="141"/>
      <c r="F50" s="100"/>
      <c r="G50" s="100"/>
      <c r="H50" s="100"/>
      <c r="I50" s="100"/>
      <c r="J50" s="100"/>
      <c r="K50" s="100"/>
      <c r="L50" s="100"/>
      <c r="M50" s="100"/>
      <c r="N50" s="100"/>
      <c r="O50" s="100"/>
      <c r="P50" s="100"/>
      <c r="Q50" s="100"/>
      <c r="R50" s="100"/>
      <c r="S50" s="100"/>
      <c r="T50" s="100"/>
      <c r="U50" s="100"/>
      <c r="V50" s="100"/>
      <c r="W50" s="100"/>
      <c r="X50" s="100"/>
      <c r="Y50" s="100"/>
      <c r="Z50" s="92"/>
      <c r="AA50" s="92"/>
      <c r="AB50" s="101"/>
    </row>
    <row r="51" spans="1:37" s="161" customFormat="1" ht="26.25" customHeight="1">
      <c r="A51" s="102">
        <v>2</v>
      </c>
      <c r="B51" s="103" t="s">
        <v>166</v>
      </c>
      <c r="C51" s="95"/>
      <c r="D51" s="121"/>
      <c r="E51" s="121"/>
      <c r="F51" s="96"/>
      <c r="G51" s="96"/>
      <c r="H51" s="96"/>
      <c r="I51" s="96"/>
      <c r="J51" s="96"/>
      <c r="K51" s="96"/>
      <c r="L51" s="96"/>
      <c r="M51" s="96"/>
      <c r="N51" s="96"/>
      <c r="O51" s="96"/>
      <c r="P51" s="96"/>
      <c r="Q51" s="96"/>
      <c r="R51" s="96"/>
      <c r="S51" s="96"/>
      <c r="T51" s="96"/>
      <c r="U51" s="96"/>
      <c r="V51" s="104"/>
      <c r="W51" s="104"/>
      <c r="X51" s="104"/>
      <c r="Y51" s="104"/>
      <c r="Z51" s="92"/>
      <c r="AA51" s="92"/>
      <c r="AB51" s="105"/>
    </row>
    <row r="52" spans="1:37" s="162" customFormat="1" ht="26.25" customHeight="1">
      <c r="A52" s="89" t="s">
        <v>14</v>
      </c>
      <c r="B52" s="99" t="s">
        <v>167</v>
      </c>
      <c r="C52" s="90" t="s">
        <v>168</v>
      </c>
      <c r="D52" s="141">
        <v>20700</v>
      </c>
      <c r="E52" s="141">
        <v>20700</v>
      </c>
      <c r="F52" s="100"/>
      <c r="G52" s="100"/>
      <c r="H52" s="100"/>
      <c r="I52" s="100"/>
      <c r="J52" s="100"/>
      <c r="K52" s="100"/>
      <c r="L52" s="100"/>
      <c r="M52" s="100"/>
      <c r="N52" s="100"/>
      <c r="O52" s="100"/>
      <c r="P52" s="100"/>
      <c r="Q52" s="100"/>
      <c r="R52" s="100"/>
      <c r="S52" s="100"/>
      <c r="T52" s="100"/>
      <c r="U52" s="100"/>
      <c r="V52" s="100"/>
      <c r="W52" s="100"/>
      <c r="X52" s="100"/>
      <c r="Y52" s="100"/>
      <c r="Z52" s="92"/>
      <c r="AA52" s="92"/>
      <c r="AB52" s="101"/>
    </row>
    <row r="53" spans="1:37" s="162" customFormat="1" ht="26.25" customHeight="1">
      <c r="A53" s="89" t="s">
        <v>15</v>
      </c>
      <c r="B53" s="99" t="s">
        <v>169</v>
      </c>
      <c r="C53" s="90" t="s">
        <v>13</v>
      </c>
      <c r="D53" s="141"/>
      <c r="E53" s="141"/>
      <c r="F53" s="100"/>
      <c r="G53" s="100"/>
      <c r="H53" s="100"/>
      <c r="I53" s="100"/>
      <c r="J53" s="100"/>
      <c r="K53" s="100"/>
      <c r="L53" s="100"/>
      <c r="M53" s="100"/>
      <c r="N53" s="100"/>
      <c r="O53" s="100"/>
      <c r="P53" s="100"/>
      <c r="Q53" s="100"/>
      <c r="R53" s="100"/>
      <c r="S53" s="100"/>
      <c r="T53" s="100"/>
      <c r="U53" s="100"/>
      <c r="V53" s="100"/>
      <c r="W53" s="100"/>
      <c r="X53" s="100"/>
      <c r="Y53" s="100"/>
      <c r="Z53" s="92"/>
      <c r="AA53" s="96"/>
      <c r="AB53" s="101"/>
      <c r="AE53" s="163"/>
    </row>
    <row r="54" spans="1:37" s="161" customFormat="1" ht="26.25" customHeight="1">
      <c r="A54" s="102">
        <v>3</v>
      </c>
      <c r="B54" s="103" t="s">
        <v>170</v>
      </c>
      <c r="C54" s="95" t="s">
        <v>194</v>
      </c>
      <c r="D54" s="121">
        <v>4120</v>
      </c>
      <c r="E54" s="121">
        <v>4120</v>
      </c>
      <c r="F54" s="96"/>
      <c r="G54" s="96"/>
      <c r="H54" s="96"/>
      <c r="I54" s="96"/>
      <c r="J54" s="96"/>
      <c r="K54" s="96"/>
      <c r="L54" s="96"/>
      <c r="M54" s="96"/>
      <c r="N54" s="96"/>
      <c r="O54" s="96"/>
      <c r="P54" s="96"/>
      <c r="Q54" s="96"/>
      <c r="R54" s="96"/>
      <c r="S54" s="96"/>
      <c r="T54" s="96"/>
      <c r="U54" s="96"/>
      <c r="V54" s="96"/>
      <c r="W54" s="96"/>
      <c r="X54" s="96"/>
      <c r="Y54" s="96"/>
      <c r="Z54" s="92"/>
      <c r="AA54" s="92"/>
      <c r="AB54" s="105"/>
    </row>
    <row r="55" spans="1:37" s="160" customFormat="1" ht="34.5" customHeight="1">
      <c r="A55" s="102">
        <v>4</v>
      </c>
      <c r="B55" s="103" t="s">
        <v>171</v>
      </c>
      <c r="C55" s="95" t="s">
        <v>13</v>
      </c>
      <c r="D55" s="121">
        <v>46</v>
      </c>
      <c r="E55" s="121">
        <v>46</v>
      </c>
      <c r="F55" s="96"/>
      <c r="G55" s="96"/>
      <c r="H55" s="96"/>
      <c r="I55" s="96"/>
      <c r="J55" s="96"/>
      <c r="K55" s="96"/>
      <c r="L55" s="96"/>
      <c r="M55" s="96"/>
      <c r="N55" s="96"/>
      <c r="O55" s="96"/>
      <c r="P55" s="96"/>
      <c r="Q55" s="96"/>
      <c r="R55" s="96"/>
      <c r="S55" s="96"/>
      <c r="T55" s="96"/>
      <c r="U55" s="96"/>
      <c r="V55" s="96"/>
      <c r="W55" s="96"/>
      <c r="X55" s="96"/>
      <c r="Y55" s="96"/>
      <c r="Z55" s="92"/>
      <c r="AA55" s="92"/>
      <c r="AB55" s="97"/>
    </row>
    <row r="56" spans="1:37" s="160" customFormat="1" ht="26.25" customHeight="1">
      <c r="A56" s="102">
        <v>5</v>
      </c>
      <c r="B56" s="103" t="s">
        <v>172</v>
      </c>
      <c r="C56" s="95"/>
      <c r="D56" s="121"/>
      <c r="E56" s="121"/>
      <c r="F56" s="96"/>
      <c r="G56" s="96"/>
      <c r="H56" s="96"/>
      <c r="I56" s="96"/>
      <c r="J56" s="96"/>
      <c r="K56" s="96"/>
      <c r="L56" s="96"/>
      <c r="M56" s="96"/>
      <c r="N56" s="96"/>
      <c r="O56" s="96"/>
      <c r="P56" s="96"/>
      <c r="Q56" s="96"/>
      <c r="R56" s="96"/>
      <c r="S56" s="96"/>
      <c r="T56" s="96"/>
      <c r="U56" s="96"/>
      <c r="V56" s="104"/>
      <c r="W56" s="104"/>
      <c r="X56" s="104"/>
      <c r="Y56" s="104"/>
      <c r="Z56" s="92"/>
      <c r="AA56" s="92"/>
      <c r="AB56" s="101"/>
    </row>
    <row r="57" spans="1:37" s="160" customFormat="1" ht="26.25" customHeight="1">
      <c r="A57" s="93" t="s">
        <v>71</v>
      </c>
      <c r="B57" s="94" t="s">
        <v>173</v>
      </c>
      <c r="C57" s="95" t="s">
        <v>174</v>
      </c>
      <c r="D57" s="121">
        <v>2</v>
      </c>
      <c r="E57" s="121">
        <v>2</v>
      </c>
      <c r="F57" s="96"/>
      <c r="G57" s="96"/>
      <c r="H57" s="96"/>
      <c r="I57" s="96"/>
      <c r="J57" s="96"/>
      <c r="K57" s="96"/>
      <c r="L57" s="96"/>
      <c r="M57" s="96"/>
      <c r="N57" s="96"/>
      <c r="O57" s="96"/>
      <c r="P57" s="96"/>
      <c r="Q57" s="96"/>
      <c r="R57" s="96"/>
      <c r="S57" s="96"/>
      <c r="T57" s="96"/>
      <c r="U57" s="96"/>
      <c r="V57" s="104"/>
      <c r="W57" s="104"/>
      <c r="X57" s="104"/>
      <c r="Y57" s="104"/>
      <c r="Z57" s="92"/>
      <c r="AA57" s="92"/>
      <c r="AB57" s="101"/>
    </row>
    <row r="58" spans="1:37" s="160" customFormat="1" ht="26.25" customHeight="1">
      <c r="A58" s="93" t="s">
        <v>71</v>
      </c>
      <c r="B58" s="94" t="s">
        <v>175</v>
      </c>
      <c r="C58" s="95" t="s">
        <v>176</v>
      </c>
      <c r="D58" s="121">
        <v>1</v>
      </c>
      <c r="E58" s="121">
        <v>1</v>
      </c>
      <c r="F58" s="96"/>
      <c r="G58" s="96"/>
      <c r="H58" s="96"/>
      <c r="I58" s="96"/>
      <c r="J58" s="96"/>
      <c r="K58" s="96"/>
      <c r="L58" s="96"/>
      <c r="M58" s="96"/>
      <c r="N58" s="96"/>
      <c r="O58" s="96"/>
      <c r="P58" s="96"/>
      <c r="Q58" s="96"/>
      <c r="R58" s="96"/>
      <c r="S58" s="96"/>
      <c r="T58" s="96"/>
      <c r="U58" s="96"/>
      <c r="V58" s="104"/>
      <c r="W58" s="104"/>
      <c r="X58" s="104"/>
      <c r="Y58" s="104"/>
      <c r="Z58" s="92"/>
      <c r="AA58" s="92"/>
      <c r="AB58" s="101"/>
    </row>
    <row r="59" spans="1:37" s="160" customFormat="1" ht="35.25" customHeight="1">
      <c r="A59" s="93" t="s">
        <v>71</v>
      </c>
      <c r="B59" s="94" t="s">
        <v>177</v>
      </c>
      <c r="C59" s="95" t="s">
        <v>99</v>
      </c>
      <c r="D59" s="121">
        <v>3</v>
      </c>
      <c r="E59" s="121">
        <v>3</v>
      </c>
      <c r="F59" s="96"/>
      <c r="G59" s="96"/>
      <c r="H59" s="96"/>
      <c r="I59" s="96"/>
      <c r="J59" s="96"/>
      <c r="K59" s="96"/>
      <c r="L59" s="96"/>
      <c r="M59" s="96"/>
      <c r="N59" s="96"/>
      <c r="O59" s="96"/>
      <c r="P59" s="96"/>
      <c r="Q59" s="96"/>
      <c r="R59" s="96"/>
      <c r="S59" s="96"/>
      <c r="T59" s="96"/>
      <c r="U59" s="96"/>
      <c r="V59" s="104"/>
      <c r="W59" s="104"/>
      <c r="X59" s="104"/>
      <c r="Y59" s="104"/>
      <c r="Z59" s="92"/>
      <c r="AA59" s="92"/>
      <c r="AB59" s="101"/>
    </row>
    <row r="60" spans="1:37" s="160" customFormat="1" ht="53.25" customHeight="1">
      <c r="A60" s="106" t="s">
        <v>71</v>
      </c>
      <c r="B60" s="94" t="s">
        <v>178</v>
      </c>
      <c r="C60" s="95" t="s">
        <v>174</v>
      </c>
      <c r="D60" s="121">
        <v>2</v>
      </c>
      <c r="E60" s="121">
        <v>2</v>
      </c>
      <c r="F60" s="96"/>
      <c r="G60" s="96"/>
      <c r="H60" s="96"/>
      <c r="I60" s="96"/>
      <c r="J60" s="96"/>
      <c r="K60" s="96"/>
      <c r="L60" s="96"/>
      <c r="M60" s="96"/>
      <c r="N60" s="96"/>
      <c r="O60" s="96"/>
      <c r="P60" s="96"/>
      <c r="Q60" s="96"/>
      <c r="R60" s="96"/>
      <c r="S60" s="96"/>
      <c r="T60" s="96"/>
      <c r="U60" s="96"/>
      <c r="V60" s="104"/>
      <c r="W60" s="104"/>
      <c r="X60" s="104"/>
      <c r="Y60" s="104"/>
      <c r="Z60" s="92"/>
      <c r="AA60" s="92"/>
      <c r="AB60" s="101"/>
    </row>
    <row r="61" spans="1:37" s="160" customFormat="1" ht="45.75" customHeight="1">
      <c r="A61" s="106" t="s">
        <v>71</v>
      </c>
      <c r="B61" s="94" t="s">
        <v>179</v>
      </c>
      <c r="C61" s="95" t="s">
        <v>174</v>
      </c>
      <c r="D61" s="121">
        <v>1</v>
      </c>
      <c r="E61" s="121">
        <v>1</v>
      </c>
      <c r="F61" s="96"/>
      <c r="G61" s="96"/>
      <c r="H61" s="96"/>
      <c r="I61" s="96"/>
      <c r="J61" s="96"/>
      <c r="K61" s="96"/>
      <c r="L61" s="96"/>
      <c r="M61" s="96"/>
      <c r="N61" s="96"/>
      <c r="O61" s="96"/>
      <c r="P61" s="96"/>
      <c r="Q61" s="96"/>
      <c r="R61" s="96"/>
      <c r="S61" s="96"/>
      <c r="T61" s="96"/>
      <c r="U61" s="96"/>
      <c r="V61" s="104"/>
      <c r="W61" s="104"/>
      <c r="X61" s="104"/>
      <c r="Y61" s="104"/>
      <c r="Z61" s="92"/>
      <c r="AA61" s="92"/>
      <c r="AB61" s="101"/>
    </row>
    <row r="62" spans="1:37" s="152" customFormat="1" ht="39" customHeight="1">
      <c r="A62" s="102" t="s">
        <v>12</v>
      </c>
      <c r="B62" s="108" t="s">
        <v>180</v>
      </c>
      <c r="C62" s="106"/>
      <c r="D62" s="143"/>
      <c r="E62" s="96"/>
      <c r="F62" s="106"/>
      <c r="G62" s="150"/>
      <c r="H62" s="150"/>
      <c r="I62" s="150"/>
      <c r="J62" s="150"/>
      <c r="K62" s="150"/>
      <c r="L62" s="150"/>
      <c r="M62" s="150"/>
      <c r="N62" s="90"/>
      <c r="O62" s="143"/>
      <c r="P62" s="143"/>
      <c r="Q62" s="143"/>
      <c r="R62" s="143"/>
      <c r="S62" s="143"/>
      <c r="T62" s="143"/>
      <c r="U62" s="143"/>
      <c r="V62" s="143"/>
      <c r="W62" s="106"/>
      <c r="X62" s="106"/>
      <c r="Y62" s="109"/>
      <c r="Z62" s="109"/>
      <c r="AA62" s="109"/>
      <c r="AB62" s="109"/>
      <c r="AC62" s="109"/>
      <c r="AD62" s="109"/>
      <c r="AE62" s="109"/>
      <c r="AF62" s="109"/>
      <c r="AG62" s="92"/>
      <c r="AH62" s="92"/>
      <c r="AI62" s="102"/>
      <c r="AJ62" s="151"/>
      <c r="AK62" s="151"/>
    </row>
    <row r="63" spans="1:37" s="165" customFormat="1" ht="30" customHeight="1">
      <c r="A63" s="110">
        <v>1</v>
      </c>
      <c r="B63" s="111" t="s">
        <v>181</v>
      </c>
      <c r="C63" s="112" t="s">
        <v>13</v>
      </c>
      <c r="D63" s="142">
        <v>150</v>
      </c>
      <c r="E63" s="142">
        <v>150</v>
      </c>
      <c r="F63" s="107"/>
      <c r="G63" s="107"/>
      <c r="H63" s="107"/>
      <c r="I63" s="107"/>
      <c r="J63" s="107"/>
      <c r="K63" s="107"/>
      <c r="L63" s="107"/>
      <c r="M63" s="107"/>
      <c r="N63" s="107"/>
      <c r="O63" s="107"/>
      <c r="P63" s="107"/>
      <c r="Q63" s="107"/>
      <c r="R63" s="107"/>
      <c r="S63" s="107"/>
      <c r="T63" s="107"/>
      <c r="U63" s="107"/>
      <c r="V63" s="113"/>
      <c r="W63" s="113"/>
      <c r="X63" s="113"/>
      <c r="Y63" s="113"/>
      <c r="Z63" s="92"/>
      <c r="AA63" s="92"/>
      <c r="AB63" s="114"/>
      <c r="AC63" s="164"/>
    </row>
    <row r="64" spans="1:37" s="167" customFormat="1" ht="25.5" customHeight="1">
      <c r="A64" s="115" t="s">
        <v>71</v>
      </c>
      <c r="B64" s="116" t="s">
        <v>182</v>
      </c>
      <c r="C64" s="117" t="s">
        <v>13</v>
      </c>
      <c r="D64" s="121">
        <v>50</v>
      </c>
      <c r="E64" s="121">
        <v>50</v>
      </c>
      <c r="F64" s="96"/>
      <c r="G64" s="96"/>
      <c r="H64" s="96"/>
      <c r="I64" s="96"/>
      <c r="J64" s="96"/>
      <c r="K64" s="96"/>
      <c r="L64" s="96"/>
      <c r="M64" s="96"/>
      <c r="N64" s="96"/>
      <c r="O64" s="96"/>
      <c r="P64" s="96"/>
      <c r="Q64" s="96"/>
      <c r="R64" s="96"/>
      <c r="S64" s="96"/>
      <c r="T64" s="96"/>
      <c r="U64" s="96"/>
      <c r="V64" s="118"/>
      <c r="W64" s="118"/>
      <c r="X64" s="118"/>
      <c r="Y64" s="118"/>
      <c r="Z64" s="92"/>
      <c r="AA64" s="92"/>
      <c r="AB64" s="119"/>
      <c r="AC64" s="166"/>
    </row>
    <row r="65" spans="1:29" s="167" customFormat="1" ht="24.75" customHeight="1">
      <c r="A65" s="115" t="s">
        <v>71</v>
      </c>
      <c r="B65" s="120" t="s">
        <v>183</v>
      </c>
      <c r="C65" s="117" t="s">
        <v>13</v>
      </c>
      <c r="D65" s="121">
        <v>50</v>
      </c>
      <c r="E65" s="121">
        <v>50</v>
      </c>
      <c r="F65" s="121"/>
      <c r="G65" s="121"/>
      <c r="H65" s="121"/>
      <c r="I65" s="121"/>
      <c r="J65" s="121"/>
      <c r="K65" s="121"/>
      <c r="L65" s="121"/>
      <c r="M65" s="121"/>
      <c r="N65" s="121"/>
      <c r="O65" s="121"/>
      <c r="P65" s="121"/>
      <c r="Q65" s="121"/>
      <c r="R65" s="121"/>
      <c r="S65" s="121"/>
      <c r="T65" s="121"/>
      <c r="U65" s="121"/>
      <c r="V65" s="122"/>
      <c r="W65" s="118"/>
      <c r="X65" s="118"/>
      <c r="Y65" s="118"/>
      <c r="Z65" s="92"/>
      <c r="AA65" s="92"/>
      <c r="AB65" s="119"/>
      <c r="AC65" s="166"/>
    </row>
    <row r="66" spans="1:29" s="167" customFormat="1" ht="25.5" customHeight="1">
      <c r="A66" s="115" t="s">
        <v>71</v>
      </c>
      <c r="B66" s="116" t="s">
        <v>184</v>
      </c>
      <c r="C66" s="117" t="s">
        <v>13</v>
      </c>
      <c r="D66" s="121">
        <v>50</v>
      </c>
      <c r="E66" s="121">
        <v>50</v>
      </c>
      <c r="F66" s="96"/>
      <c r="G66" s="96"/>
      <c r="H66" s="96"/>
      <c r="I66" s="96"/>
      <c r="J66" s="96"/>
      <c r="K66" s="96"/>
      <c r="L66" s="96"/>
      <c r="M66" s="96"/>
      <c r="N66" s="96"/>
      <c r="O66" s="96"/>
      <c r="P66" s="96"/>
      <c r="Q66" s="96"/>
      <c r="R66" s="96"/>
      <c r="S66" s="96"/>
      <c r="T66" s="96"/>
      <c r="U66" s="96"/>
      <c r="V66" s="118"/>
      <c r="W66" s="118"/>
      <c r="X66" s="118"/>
      <c r="Y66" s="118"/>
      <c r="Z66" s="92"/>
      <c r="AA66" s="92"/>
      <c r="AB66" s="119"/>
      <c r="AC66" s="166"/>
    </row>
    <row r="67" spans="1:29" s="165" customFormat="1" ht="25.5" customHeight="1">
      <c r="A67" s="123">
        <v>2</v>
      </c>
      <c r="B67" s="111" t="s">
        <v>185</v>
      </c>
      <c r="C67" s="112" t="s">
        <v>13</v>
      </c>
      <c r="D67" s="121"/>
      <c r="E67" s="121"/>
      <c r="F67" s="96"/>
      <c r="G67" s="96"/>
      <c r="H67" s="96"/>
      <c r="I67" s="96"/>
      <c r="J67" s="96"/>
      <c r="K67" s="96"/>
      <c r="L67" s="96"/>
      <c r="M67" s="96"/>
      <c r="N67" s="96"/>
      <c r="O67" s="96"/>
      <c r="P67" s="96"/>
      <c r="Q67" s="96"/>
      <c r="R67" s="96"/>
      <c r="S67" s="96"/>
      <c r="T67" s="96"/>
      <c r="U67" s="96"/>
      <c r="V67" s="113"/>
      <c r="W67" s="113"/>
      <c r="X67" s="113"/>
      <c r="Y67" s="113"/>
      <c r="Z67" s="92"/>
      <c r="AA67" s="92"/>
      <c r="AB67" s="114"/>
      <c r="AC67" s="164"/>
    </row>
    <row r="68" spans="1:29" s="169" customFormat="1" ht="25.5" customHeight="1">
      <c r="A68" s="124" t="s">
        <v>25</v>
      </c>
      <c r="B68" s="125" t="s">
        <v>186</v>
      </c>
      <c r="C68" s="126" t="s">
        <v>13</v>
      </c>
      <c r="D68" s="144">
        <v>433.28000000000003</v>
      </c>
      <c r="E68" s="144">
        <v>433.28000000000003</v>
      </c>
      <c r="F68" s="127"/>
      <c r="G68" s="127"/>
      <c r="H68" s="127"/>
      <c r="I68" s="127"/>
      <c r="J68" s="127"/>
      <c r="K68" s="127"/>
      <c r="L68" s="127"/>
      <c r="M68" s="127"/>
      <c r="N68" s="127"/>
      <c r="O68" s="127"/>
      <c r="P68" s="127"/>
      <c r="Q68" s="127"/>
      <c r="R68" s="127"/>
      <c r="S68" s="127"/>
      <c r="T68" s="127"/>
      <c r="U68" s="127"/>
      <c r="V68" s="128"/>
      <c r="W68" s="128"/>
      <c r="X68" s="128"/>
      <c r="Y68" s="128"/>
      <c r="Z68" s="92"/>
      <c r="AA68" s="92"/>
      <c r="AB68" s="129"/>
      <c r="AC68" s="168"/>
    </row>
    <row r="69" spans="1:29" s="169" customFormat="1" ht="25.5" customHeight="1">
      <c r="A69" s="115" t="s">
        <v>71</v>
      </c>
      <c r="B69" s="57" t="s">
        <v>187</v>
      </c>
      <c r="C69" s="117" t="s">
        <v>13</v>
      </c>
      <c r="D69" s="121"/>
      <c r="E69" s="121"/>
      <c r="F69" s="96"/>
      <c r="G69" s="96"/>
      <c r="H69" s="96"/>
      <c r="I69" s="96"/>
      <c r="J69" s="96"/>
      <c r="K69" s="96"/>
      <c r="L69" s="96"/>
      <c r="M69" s="96"/>
      <c r="N69" s="96"/>
      <c r="O69" s="96"/>
      <c r="P69" s="96"/>
      <c r="Q69" s="96"/>
      <c r="R69" s="96"/>
      <c r="S69" s="96"/>
      <c r="T69" s="96"/>
      <c r="U69" s="96"/>
      <c r="V69" s="118"/>
      <c r="W69" s="118"/>
      <c r="X69" s="118"/>
      <c r="Y69" s="118"/>
      <c r="Z69" s="92"/>
      <c r="AA69" s="92"/>
      <c r="AB69" s="114"/>
      <c r="AC69" s="164"/>
    </row>
    <row r="70" spans="1:29" s="170" customFormat="1" ht="25.5" customHeight="1">
      <c r="A70" s="115" t="s">
        <v>71</v>
      </c>
      <c r="B70" s="57" t="s">
        <v>188</v>
      </c>
      <c r="C70" s="117" t="s">
        <v>13</v>
      </c>
      <c r="D70" s="121"/>
      <c r="E70" s="121"/>
      <c r="F70" s="96"/>
      <c r="G70" s="96"/>
      <c r="H70" s="96"/>
      <c r="I70" s="96"/>
      <c r="J70" s="96"/>
      <c r="K70" s="96"/>
      <c r="L70" s="96"/>
      <c r="M70" s="96"/>
      <c r="N70" s="96"/>
      <c r="O70" s="96"/>
      <c r="P70" s="96"/>
      <c r="Q70" s="96"/>
      <c r="R70" s="96"/>
      <c r="S70" s="96"/>
      <c r="T70" s="96"/>
      <c r="U70" s="96"/>
      <c r="V70" s="118"/>
      <c r="W70" s="118"/>
      <c r="X70" s="118"/>
      <c r="Y70" s="118"/>
      <c r="Z70" s="92"/>
      <c r="AA70" s="92"/>
      <c r="AB70" s="114"/>
      <c r="AC70" s="164"/>
    </row>
    <row r="71" spans="1:29" s="170" customFormat="1" ht="25.5" customHeight="1">
      <c r="A71" s="115" t="s">
        <v>71</v>
      </c>
      <c r="B71" s="57" t="s">
        <v>189</v>
      </c>
      <c r="C71" s="117" t="s">
        <v>13</v>
      </c>
      <c r="D71" s="121"/>
      <c r="E71" s="121"/>
      <c r="F71" s="96"/>
      <c r="G71" s="96"/>
      <c r="H71" s="96"/>
      <c r="I71" s="96"/>
      <c r="J71" s="96"/>
      <c r="K71" s="96"/>
      <c r="L71" s="96"/>
      <c r="M71" s="96"/>
      <c r="N71" s="96"/>
      <c r="O71" s="96"/>
      <c r="P71" s="96"/>
      <c r="Q71" s="96"/>
      <c r="R71" s="96"/>
      <c r="S71" s="96"/>
      <c r="T71" s="96"/>
      <c r="U71" s="96"/>
      <c r="V71" s="118"/>
      <c r="W71" s="118"/>
      <c r="X71" s="118"/>
      <c r="Y71" s="118"/>
      <c r="Z71" s="92"/>
      <c r="AA71" s="92"/>
      <c r="AB71" s="114"/>
      <c r="AC71" s="164"/>
    </row>
    <row r="72" spans="1:29" s="170" customFormat="1" ht="25.5" customHeight="1">
      <c r="A72" s="130" t="s">
        <v>190</v>
      </c>
      <c r="B72" s="57" t="s">
        <v>191</v>
      </c>
      <c r="C72" s="117" t="s">
        <v>13</v>
      </c>
      <c r="D72" s="121"/>
      <c r="E72" s="121"/>
      <c r="F72" s="96"/>
      <c r="G72" s="96"/>
      <c r="H72" s="96"/>
      <c r="I72" s="96"/>
      <c r="J72" s="96"/>
      <c r="K72" s="96"/>
      <c r="L72" s="96"/>
      <c r="M72" s="96"/>
      <c r="N72" s="96"/>
      <c r="O72" s="96"/>
      <c r="P72" s="96"/>
      <c r="Q72" s="96"/>
      <c r="R72" s="96"/>
      <c r="S72" s="96"/>
      <c r="T72" s="96"/>
      <c r="U72" s="96"/>
      <c r="V72" s="118"/>
      <c r="W72" s="118"/>
      <c r="X72" s="118"/>
      <c r="Y72" s="118"/>
      <c r="Z72" s="92"/>
      <c r="AA72" s="92"/>
      <c r="AB72" s="114"/>
      <c r="AC72" s="164"/>
    </row>
    <row r="73" spans="1:29" s="61" customFormat="1" ht="23.25" customHeight="1">
      <c r="A73" s="62"/>
      <c r="B73" s="258"/>
      <c r="C73" s="258"/>
      <c r="D73" s="258"/>
      <c r="E73" s="258"/>
      <c r="F73" s="258"/>
      <c r="G73" s="258"/>
      <c r="H73" s="258"/>
      <c r="I73" s="258"/>
      <c r="J73" s="258"/>
      <c r="K73" s="258"/>
      <c r="L73" s="258"/>
      <c r="M73" s="258"/>
      <c r="N73" s="258"/>
      <c r="O73" s="258"/>
      <c r="P73" s="258"/>
      <c r="Q73" s="258"/>
      <c r="R73" s="258"/>
      <c r="S73" s="258"/>
      <c r="T73" s="258"/>
      <c r="U73" s="258"/>
      <c r="V73" s="258"/>
      <c r="W73" s="63"/>
      <c r="X73" s="63"/>
      <c r="Y73" s="63"/>
      <c r="Z73" s="64"/>
      <c r="AA73" s="64"/>
      <c r="AB73" s="65"/>
    </row>
  </sheetData>
  <mergeCells count="33">
    <mergeCell ref="Y6:Y7"/>
    <mergeCell ref="V6:V7"/>
    <mergeCell ref="X6:X7"/>
    <mergeCell ref="R6:R7"/>
    <mergeCell ref="D5:AA5"/>
    <mergeCell ref="A2:AB2"/>
    <mergeCell ref="A3:AB3"/>
    <mergeCell ref="A4:AB4"/>
    <mergeCell ref="A5:A7"/>
    <mergeCell ref="B5:B7"/>
    <mergeCell ref="C5:C7"/>
    <mergeCell ref="W6:W7"/>
    <mergeCell ref="Z6:Z7"/>
    <mergeCell ref="AA6:AA7"/>
    <mergeCell ref="E6:E7"/>
    <mergeCell ref="D6:D7"/>
    <mergeCell ref="P6:P7"/>
    <mergeCell ref="T6:T7"/>
    <mergeCell ref="AB5:AB7"/>
    <mergeCell ref="U6:U7"/>
    <mergeCell ref="Q6:Q7"/>
    <mergeCell ref="B73:V73"/>
    <mergeCell ref="K6:K7"/>
    <mergeCell ref="L6:L7"/>
    <mergeCell ref="M6:M7"/>
    <mergeCell ref="N6:N7"/>
    <mergeCell ref="O6:O7"/>
    <mergeCell ref="F6:F7"/>
    <mergeCell ref="G6:G7"/>
    <mergeCell ref="H6:H7"/>
    <mergeCell ref="I6:I7"/>
    <mergeCell ref="J6:J7"/>
    <mergeCell ref="S6:S7"/>
  </mergeCells>
  <pageMargins left="0.47" right="0.16" top="0.4" bottom="0.39" header="0.3" footer="0.3"/>
  <pageSetup paperSize="9" scale="65"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8"/>
  <sheetViews>
    <sheetView workbookViewId="0">
      <selection activeCell="H15" sqref="H15"/>
    </sheetView>
  </sheetViews>
  <sheetFormatPr defaultColWidth="9" defaultRowHeight="15.75"/>
  <cols>
    <col min="1" max="1" width="5" style="2" customWidth="1"/>
    <col min="2" max="2" width="91.125" style="1" customWidth="1"/>
    <col min="3" max="3" width="23.875" style="1" customWidth="1"/>
    <col min="4" max="4" width="18.5" style="1" customWidth="1"/>
    <col min="5" max="5" width="9" style="1" customWidth="1"/>
    <col min="6" max="16384" width="9" style="1"/>
  </cols>
  <sheetData>
    <row r="1" spans="1:5">
      <c r="A1" s="269" t="s">
        <v>26</v>
      </c>
      <c r="B1" s="269"/>
    </row>
    <row r="2" spans="1:5" ht="16.5">
      <c r="A2" s="225" t="s">
        <v>27</v>
      </c>
      <c r="B2" s="225"/>
      <c r="C2" s="225"/>
      <c r="D2" s="225"/>
      <c r="E2" s="225"/>
    </row>
    <row r="3" spans="1:5" ht="16.5">
      <c r="A3" s="237" t="e">
        <f>+#REF!</f>
        <v>#REF!</v>
      </c>
      <c r="B3" s="237"/>
      <c r="C3" s="237"/>
      <c r="D3" s="237"/>
      <c r="E3" s="237"/>
    </row>
    <row r="5" spans="1:5" s="3" customFormat="1" ht="31.5">
      <c r="A5" s="5" t="s">
        <v>10</v>
      </c>
      <c r="B5" s="5" t="s">
        <v>28</v>
      </c>
      <c r="C5" s="5" t="s">
        <v>29</v>
      </c>
      <c r="D5" s="5" t="s">
        <v>30</v>
      </c>
      <c r="E5" s="5" t="s">
        <v>22</v>
      </c>
    </row>
    <row r="6" spans="1:5" s="4" customFormat="1" ht="21" customHeight="1">
      <c r="A6" s="6" t="s">
        <v>11</v>
      </c>
      <c r="B6" s="7" t="s">
        <v>31</v>
      </c>
      <c r="C6" s="15"/>
      <c r="D6" s="15"/>
      <c r="E6" s="15"/>
    </row>
    <row r="7" spans="1:5" ht="21" customHeight="1">
      <c r="A7" s="16">
        <v>1</v>
      </c>
      <c r="B7" s="10" t="s">
        <v>32</v>
      </c>
      <c r="C7" s="10" t="s">
        <v>33</v>
      </c>
      <c r="D7" s="10" t="s">
        <v>34</v>
      </c>
      <c r="E7" s="10"/>
    </row>
    <row r="8" spans="1:5" ht="21" customHeight="1">
      <c r="A8" s="16">
        <v>2</v>
      </c>
      <c r="B8" s="10" t="s">
        <v>35</v>
      </c>
      <c r="C8" s="10" t="s">
        <v>36</v>
      </c>
      <c r="D8" s="10" t="s">
        <v>34</v>
      </c>
      <c r="E8" s="10"/>
    </row>
    <row r="9" spans="1:5" ht="21" customHeight="1">
      <c r="A9" s="16">
        <v>3</v>
      </c>
      <c r="B9" s="10" t="s">
        <v>37</v>
      </c>
      <c r="C9" s="10" t="s">
        <v>38</v>
      </c>
      <c r="D9" s="10" t="s">
        <v>34</v>
      </c>
      <c r="E9" s="10"/>
    </row>
    <row r="10" spans="1:5" ht="30.75" customHeight="1">
      <c r="A10" s="8">
        <v>4</v>
      </c>
      <c r="B10" s="9" t="s">
        <v>48</v>
      </c>
      <c r="C10" s="10" t="s">
        <v>39</v>
      </c>
      <c r="D10" s="10" t="s">
        <v>34</v>
      </c>
      <c r="E10" s="10"/>
    </row>
    <row r="11" spans="1:5" ht="21" customHeight="1">
      <c r="A11" s="8">
        <v>5</v>
      </c>
      <c r="B11" s="9" t="s">
        <v>40</v>
      </c>
      <c r="C11" s="10" t="s">
        <v>41</v>
      </c>
      <c r="D11" s="10" t="s">
        <v>34</v>
      </c>
      <c r="E11" s="10"/>
    </row>
    <row r="12" spans="1:5" ht="21" customHeight="1">
      <c r="A12" s="8">
        <v>6</v>
      </c>
      <c r="B12" s="9" t="s">
        <v>46</v>
      </c>
      <c r="C12" s="10" t="s">
        <v>47</v>
      </c>
      <c r="D12" s="10" t="s">
        <v>49</v>
      </c>
      <c r="E12" s="10"/>
    </row>
    <row r="13" spans="1:5" s="4" customFormat="1" ht="21" customHeight="1">
      <c r="A13" s="11" t="s">
        <v>12</v>
      </c>
      <c r="B13" s="12" t="s">
        <v>43</v>
      </c>
      <c r="C13" s="10"/>
      <c r="D13" s="10"/>
      <c r="E13" s="10"/>
    </row>
    <row r="14" spans="1:5" s="4" customFormat="1" ht="21" customHeight="1">
      <c r="A14" s="11" t="s">
        <v>17</v>
      </c>
      <c r="B14" s="12" t="s">
        <v>44</v>
      </c>
      <c r="C14" s="10"/>
      <c r="D14" s="10"/>
      <c r="E14" s="10"/>
    </row>
    <row r="15" spans="1:5" ht="21" customHeight="1">
      <c r="A15" s="16">
        <v>1</v>
      </c>
      <c r="B15" s="10" t="s">
        <v>37</v>
      </c>
      <c r="C15" s="10"/>
      <c r="D15" s="10" t="s">
        <v>34</v>
      </c>
      <c r="E15" s="10"/>
    </row>
    <row r="16" spans="1:5" s="4" customFormat="1" ht="21" customHeight="1">
      <c r="A16" s="11" t="s">
        <v>20</v>
      </c>
      <c r="B16" s="12" t="s">
        <v>45</v>
      </c>
      <c r="C16" s="10"/>
      <c r="D16" s="10"/>
      <c r="E16" s="10"/>
    </row>
    <row r="17" spans="1:5" ht="21" customHeight="1">
      <c r="A17" s="16">
        <v>1</v>
      </c>
      <c r="B17" s="10" t="s">
        <v>42</v>
      </c>
      <c r="C17" s="10" t="s">
        <v>41</v>
      </c>
      <c r="D17" s="10" t="s">
        <v>34</v>
      </c>
      <c r="E17" s="10"/>
    </row>
    <row r="18" spans="1:5">
      <c r="A18" s="14"/>
      <c r="B18" s="13"/>
      <c r="C18" s="13"/>
      <c r="D18" s="13"/>
      <c r="E18" s="13"/>
    </row>
  </sheetData>
  <mergeCells count="3">
    <mergeCell ref="A1:B1"/>
    <mergeCell ref="A2:E2"/>
    <mergeCell ref="A3:E3"/>
  </mergeCells>
  <pageMargins left="0.33" right="0.24" top="0.48" bottom="0.75" header="0.3" footer="0.3"/>
  <pageSetup paperSize="9" scale="80"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BIA</vt:lpstr>
      <vt:lpstr>Sheet1</vt:lpstr>
      <vt:lpstr>Sheet2</vt:lpstr>
      <vt:lpstr>B3 SXNN</vt:lpstr>
      <vt:lpstr>BIEU 2b (SXNN)</vt:lpstr>
      <vt:lpstr>QUY HOACH</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Ngoc Vinh</dc:creator>
  <cp:lastModifiedBy>Admin</cp:lastModifiedBy>
  <cp:lastPrinted>2026-07-14T17:02:01Z</cp:lastPrinted>
  <dcterms:created xsi:type="dcterms:W3CDTF">2005-08-27T08:58:33Z</dcterms:created>
  <dcterms:modified xsi:type="dcterms:W3CDTF">2026-08-13T03:42:28Z</dcterms:modified>
</cp:coreProperties>
</file>